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BBM 1\Kompetenzprofile DE\"/>
    </mc:Choice>
  </mc:AlternateContent>
  <xr:revisionPtr revIDLastSave="0" documentId="13_ncr:1_{F49BCC71-184A-43E3-8734-DA38DA4110F9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eobachtungsraster" sheetId="1" r:id="rId1"/>
    <sheet name="Netzdiagramm" sheetId="5" r:id="rId2"/>
    <sheet name="Tabelle3" sheetId="3" r:id="rId3"/>
    <sheet name="Dropdowns" sheetId="6" state="hidden" r:id="rId4"/>
  </sheets>
  <definedNames>
    <definedName name="KoBe" localSheetId="0">Beobachtungsraster!#REF!</definedName>
    <definedName name="Kommunikation_und_Betreuung">Beobachtungsraster!#REF!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" l="1"/>
  <c r="F21" i="3"/>
  <c r="F19" i="3"/>
  <c r="F18" i="3"/>
  <c r="F16" i="3"/>
  <c r="F17" i="3"/>
  <c r="F15" i="3"/>
  <c r="F14" i="3"/>
  <c r="F9" i="3"/>
  <c r="F10" i="3"/>
  <c r="F11" i="3"/>
  <c r="F12" i="3"/>
  <c r="F13" i="3"/>
  <c r="F8" i="3"/>
  <c r="F5" i="3"/>
  <c r="F6" i="3"/>
  <c r="F7" i="3"/>
  <c r="F4" i="3"/>
  <c r="F3" i="3"/>
  <c r="F1" i="3"/>
  <c r="F2" i="3"/>
</calcChain>
</file>

<file path=xl/sharedStrings.xml><?xml version="1.0" encoding="utf-8"?>
<sst xmlns="http://schemas.openxmlformats.org/spreadsheetml/2006/main" count="99" uniqueCount="80">
  <si>
    <t>Eidgenössisches Departement für</t>
  </si>
  <si>
    <t>Witschaft, Bildung und Forschung</t>
  </si>
  <si>
    <t>Vollzugsstelle für den Zivildienst ZIVI</t>
  </si>
  <si>
    <t>Zentralstelle</t>
  </si>
  <si>
    <t xml:space="preserve">1
</t>
  </si>
  <si>
    <t xml:space="preserve">3
</t>
  </si>
  <si>
    <t xml:space="preserve">6
</t>
  </si>
  <si>
    <t xml:space="preserve">7
</t>
  </si>
  <si>
    <t xml:space="preserve">9
</t>
  </si>
  <si>
    <t xml:space="preserve">14
</t>
  </si>
  <si>
    <t xml:space="preserve">15
</t>
  </si>
  <si>
    <t xml:space="preserve">16
</t>
  </si>
  <si>
    <t xml:space="preserve">17
</t>
  </si>
  <si>
    <t xml:space="preserve">18
</t>
  </si>
  <si>
    <t xml:space="preserve">19
</t>
  </si>
  <si>
    <t xml:space="preserve">20
</t>
  </si>
  <si>
    <t xml:space="preserve">21
</t>
  </si>
  <si>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</si>
  <si>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</si>
  <si>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</si>
  <si>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</si>
  <si>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</si>
  <si>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</si>
  <si>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</si>
  <si>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</si>
  <si>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t>Lernbereitschaft und Motivation zum Lernen sowie zum Arbeiten</t>
  </si>
  <si>
    <t>Selbstwahrnehmung</t>
  </si>
  <si>
    <t>8: Reflexionsfähigkeit = Fähigkeit über mich und mein Handeln nachzudenken</t>
  </si>
  <si>
    <t>13: Fähigkeit auf unterschiedliche Persönlichkeiten und Bedürfnisse von Menschen einzugehen und angemessen reagieren</t>
  </si>
  <si>
    <r>
      <t xml:space="preserve">Reflexionsfähigkeit </t>
    </r>
    <r>
      <rPr>
        <i/>
        <sz val="7"/>
        <color theme="1"/>
        <rFont val="Arial"/>
        <family val="2"/>
      </rPr>
      <t>(bei zutreffender Kategorie Wert "1" einfügen)</t>
    </r>
  </si>
  <si>
    <t>Reflexionsfähigkeit = Fähigkeit über mich und mein Handeln nachzudenken</t>
  </si>
  <si>
    <t>Fähigkeit zum Zeitmanagement</t>
  </si>
  <si>
    <t>Fähigkeit auf unterschiedliche Persönlichkeiten und Bedürfnisse von Menschen einzugehen und angemessen reagieren</t>
  </si>
  <si>
    <r>
      <t xml:space="preserve">Rollenbewusstsein </t>
    </r>
    <r>
      <rPr>
        <i/>
        <sz val="7"/>
        <color theme="1"/>
        <rFont val="Arial"/>
        <family val="2"/>
      </rPr>
      <t>(bei zutreffender Kategorie Wert "1" einfügen)</t>
    </r>
  </si>
  <si>
    <t xml:space="preserve">Fühle ich mich grundsätzlich in der Arbeit mit Menschen belastbar und habe ich die Fähigkeit zur Stressbewältigung? </t>
  </si>
  <si>
    <t>Ideenreichtum</t>
  </si>
  <si>
    <r>
      <t xml:space="preserve">Selbstevaluation </t>
    </r>
    <r>
      <rPr>
        <i/>
        <sz val="7"/>
        <color theme="1"/>
        <rFont val="Arial"/>
        <family val="2"/>
      </rPr>
      <t>(bei zutreffender Kategorie Wert "1" einfügen)</t>
    </r>
  </si>
  <si>
    <t>Ausgewogene Work-Life-Balance leben</t>
  </si>
  <si>
    <t>Beschreibe deine drei wichtigsten Lernziele / der gewünschte Kompetenzzuwachs im Bereich Selbstkompetenz:</t>
  </si>
  <si>
    <t>Eigene Grenzen erkennen und akzeptieren</t>
  </si>
  <si>
    <t>Fähigkeit mich in eine Arbeitsorganisation einzuordnen</t>
  </si>
  <si>
    <t>Kompetenzprofil Selbstkompetenz BBM1</t>
  </si>
  <si>
    <t>Motivation zur Arbeit mit betagten Menschen</t>
  </si>
  <si>
    <t>Meine Lernbereitschaft Kenntnisse für die Betreuung betagter Menschen zu erwerben</t>
  </si>
  <si>
    <t>Interesse die Arbeitsorganisation zu verstehen</t>
  </si>
  <si>
    <t>Meine  Stärken im Umgang mit betagten Menschen</t>
  </si>
  <si>
    <t>Meine Geduld im Umgang mit betagten Menschen</t>
  </si>
  <si>
    <t>Mein Verantwortungsbewusstsein im Umgang mit betagten Menschen</t>
  </si>
  <si>
    <t xml:space="preserve">Verantwortung für meine selbständig erledigten Handlungen zu übernehmen </t>
  </si>
  <si>
    <t>Mir sind die grundsätzlichen Rechte und Pflichten als Zivildienstleistenden bekannt</t>
  </si>
  <si>
    <t xml:space="preserve">Ich kenne spezifische Kriterien der Arbeitswelt in Abgrenzung zur Privatwelt </t>
  </si>
  <si>
    <t>Kritikfähigkeit = Fähigkeit mit Kritik mir gegenüber umzugehen</t>
  </si>
  <si>
    <t>Fähigkeit, neue, mir fremde Situationen zu gestalten</t>
  </si>
  <si>
    <t>1: Meine Lernbereitschaft Kenntnisse für die Betreuung betagter Menschen zu erwerben</t>
  </si>
  <si>
    <t>2: Interesse die Arbeitsorganisation zu verstehen</t>
  </si>
  <si>
    <t>3: Motivation zur Arbeit mit betagten Menschen</t>
  </si>
  <si>
    <t>4: Meine  Stärken im Umgang mit betagten Menschen</t>
  </si>
  <si>
    <t>Meine Emphatiefähigkeit im Umgang mit betagten Menschen</t>
  </si>
  <si>
    <t>5: Meine Emphatiefähigkeit im Umgang mit betagten Menschen</t>
  </si>
  <si>
    <t>6: Meine Geduld im Umgang mit betagten Menschen</t>
  </si>
  <si>
    <t>7: Mein Verantwortungsbewusstsein im Umgang mit betagten Menschen</t>
  </si>
  <si>
    <t>9: Fähigkeit zum Zeitmanagement</t>
  </si>
  <si>
    <t>10: Fähigkeit mich in eine Arbeitsorganisation einzuordnen</t>
  </si>
  <si>
    <t>11: Verantwortung für meine selbständig erledigten Handlungen zu übernehmen</t>
  </si>
  <si>
    <t>Ich kenne ich meine wichtigsten Wertehaltungen bezogen auf die Arbeit mit betagten Menschen</t>
  </si>
  <si>
    <t>12: Ich kenne ich meine wichtigsten Wertehaltungen bezogen auf die Arbeit mit betagten Menschen</t>
  </si>
  <si>
    <t>14: Mir sind die grundsätzlichen Rechte und Pflichten als Zivildienstleistenden bekannt</t>
  </si>
  <si>
    <t>15: Ich kenne spezifische Kriterien der Arbeitswelt in Abgrenzung zur Privatwelt</t>
  </si>
  <si>
    <t xml:space="preserve">16: Fühle ich mich grundsätzlich in der Arbeit mit Menschen belastbar und habe ich die Fähigkeit zur Stressbewältigung? </t>
  </si>
  <si>
    <t>17: Ideenreichtum</t>
  </si>
  <si>
    <t>18: Fähigkeit, neue, mir fremde Situationen zu gestalten</t>
  </si>
  <si>
    <t>19: Kritikfähigkeit = Fähigkeit mit Kritik mir gegenüber umzugehen</t>
  </si>
  <si>
    <t>20: Eigene Grenzen erkennen und akzeptieren</t>
  </si>
  <si>
    <t>21: Ausgewogene Work-Life-Balance leben</t>
  </si>
  <si>
    <t>stark ausgeprägt</t>
  </si>
  <si>
    <t>eher stark ausgeprägt</t>
  </si>
  <si>
    <t>ausgeprägt</t>
  </si>
  <si>
    <t>eher wenig ausgeprägt</t>
  </si>
  <si>
    <t>wenig ausgeprägt</t>
  </si>
  <si>
    <t>sehr wenig ausgeprägt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</si>
</sst>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21"/>
      <color theme="1"/>
      <name val="Arial"/>
      <family val="2"/>
    </font>
    <font>
      <sz val="21"/>
      <color theme="1"/>
      <name val="Arial"/>
      <family val="2"/>
    </font>
    <font>
      <i/>
      <sz val="7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2" borderId="0" xfId="0" applyFont="1" applyFill="1"/>
    <xf numFmtId="0" fontId="3" fillId="2" borderId="0" xfId="0" applyFont="1" applyFill="1" applyBorder="1" applyAlignment="1">
      <alignment horizontal="right" vertical="center"/>
    </xf>
    <xf numFmtId="0" fontId="1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1" fillId="0" borderId="0" xfId="0" applyFont="1"/>
    <xf numFmtId="0" fontId="3" fillId="0" borderId="0" xfId="0" applyFont="1" applyBorder="1" applyAlignment="1">
      <alignment horizontal="right" vertical="center"/>
    </xf>
    <xf numFmtId="0" fontId="1" fillId="0" borderId="0" xfId="0" applyFont="1" applyBorder="1"/>
    <xf numFmtId="0" fontId="4" fillId="0" borderId="0" xfId="0" applyFont="1" applyBorder="1"/>
    <xf numFmtId="0" fontId="3" fillId="0" borderId="0" xfId="0" applyFont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3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9" fillId="2" borderId="0" xfId="0" applyFont="1" applyFill="1"/>
    <xf numFmtId="0" fontId="3" fillId="3" borderId="20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9" fillId="0" borderId="0" xfId="0" applyFont="1"/>
    <xf numFmtId="0" fontId="3" fillId="2" borderId="24" xfId="0" applyFont="1" applyFill="1" applyBorder="1" applyAlignment="1">
      <alignment horizontal="left" vertical="center" indent="1"/>
    </xf>
    <xf numFmtId="0" fontId="1" fillId="0" borderId="2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left" vertical="center" wrapText="1" inden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inden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left" vertical="center" wrapText="1" inden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left" vertical="center" wrapText="1" inden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9" fillId="2" borderId="9" xfId="0" applyFont="1" applyFill="1" applyBorder="1"/>
    <xf numFmtId="0" fontId="3" fillId="2" borderId="0" xfId="0" applyFont="1" applyFill="1" applyAlignment="1">
      <alignment horizontal="left" vertical="center" inden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inden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left" vertical="center" indent="1"/>
    </xf>
    <xf numFmtId="0" fontId="3" fillId="2" borderId="24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0" fontId="3" fillId="3" borderId="21" xfId="0" applyFont="1" applyFill="1" applyBorder="1" applyAlignment="1">
      <alignment horizontal="left" vertical="center" wrapText="1" indent="1"/>
    </xf>
    <xf numFmtId="0" fontId="9" fillId="0" borderId="0" xfId="0" applyFont="1" applyFill="1"/>
    <xf numFmtId="0" fontId="1" fillId="2" borderId="9" xfId="0" applyFont="1" applyFill="1" applyBorder="1"/>
    <xf numFmtId="0" fontId="3" fillId="2" borderId="0" xfId="0" applyFont="1" applyFill="1" applyBorder="1" applyAlignment="1">
      <alignment horizontal="left" vertical="center" wrapText="1" inden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 indent="1"/>
    </xf>
    <xf numFmtId="0" fontId="3" fillId="3" borderId="0" xfId="0" applyFont="1" applyFill="1" applyBorder="1" applyAlignment="1">
      <alignment horizontal="left" vertical="center" wrapText="1" indent="1"/>
    </xf>
    <xf numFmtId="0" fontId="1" fillId="0" borderId="0" xfId="0" applyFont="1" applyFill="1"/>
    <xf numFmtId="0" fontId="1" fillId="0" borderId="0" xfId="0" applyFont="1" applyFill="1" applyBorder="1"/>
    <xf numFmtId="0" fontId="3" fillId="3" borderId="21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1"/>
    </xf>
    <xf numFmtId="0" fontId="3" fillId="2" borderId="2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left" vertical="center" indent="1"/>
    </xf>
    <xf numFmtId="0" fontId="3" fillId="3" borderId="0" xfId="0" applyFont="1" applyFill="1" applyBorder="1" applyAlignment="1">
      <alignment horizontal="left" vertical="center" indent="1"/>
    </xf>
    <xf numFmtId="0" fontId="3" fillId="3" borderId="20" xfId="0" applyFont="1" applyFill="1" applyBorder="1" applyAlignment="1">
      <alignment horizontal="left" vertical="center" inden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left" vertical="center" indent="1"/>
    </xf>
    <xf numFmtId="0" fontId="3" fillId="3" borderId="42" xfId="0" applyFont="1" applyFill="1" applyBorder="1" applyAlignment="1">
      <alignment horizontal="left" vertical="center" indent="1"/>
    </xf>
    <xf numFmtId="0" fontId="3" fillId="3" borderId="43" xfId="0" applyFont="1" applyFill="1" applyBorder="1" applyAlignment="1">
      <alignment horizontal="left" vertical="center" indent="1"/>
    </xf>
    <xf numFmtId="0" fontId="3" fillId="3" borderId="38" xfId="0" applyFont="1" applyFill="1" applyBorder="1" applyAlignment="1">
      <alignment horizontal="left" vertical="center" indent="1"/>
    </xf>
    <xf numFmtId="0" fontId="3" fillId="3" borderId="39" xfId="0" applyFont="1" applyFill="1" applyBorder="1" applyAlignment="1">
      <alignment horizontal="left" vertical="center" indent="1"/>
    </xf>
    <xf numFmtId="0" fontId="3" fillId="3" borderId="40" xfId="0" applyFont="1" applyFill="1" applyBorder="1" applyAlignment="1">
      <alignment horizontal="left" vertical="center" indent="1"/>
    </xf>
    <xf numFmtId="0" fontId="3" fillId="3" borderId="15" xfId="0" applyFont="1" applyFill="1" applyBorder="1" applyAlignment="1">
      <alignment horizontal="left" vertical="center" indent="1"/>
    </xf>
    <xf numFmtId="0" fontId="3" fillId="3" borderId="16" xfId="0" applyFont="1" applyFill="1" applyBorder="1" applyAlignment="1">
      <alignment horizontal="left" vertical="center" indent="1"/>
    </xf>
    <xf numFmtId="0" fontId="3" fillId="3" borderId="44" xfId="0" applyFont="1" applyFill="1" applyBorder="1" applyAlignment="1">
      <alignment horizontal="left" vertical="center" indent="1"/>
    </xf>
    <xf numFmtId="0" fontId="11" fillId="6" borderId="8" xfId="0" applyFont="1" applyFill="1" applyBorder="1" applyAlignment="1">
      <alignment horizontal="left" vertical="center" indent="1"/>
    </xf>
    <xf numFmtId="0" fontId="11" fillId="6" borderId="0" xfId="0" applyFont="1" applyFill="1" applyAlignment="1">
      <alignment horizontal="left" vertical="center" indent="1"/>
    </xf>
    <xf numFmtId="0" fontId="11" fillId="6" borderId="37" xfId="0" applyFont="1" applyFill="1" applyBorder="1" applyAlignment="1">
      <alignment horizontal="left" vertical="center" indent="1"/>
    </xf>
    <xf numFmtId="0" fontId="11" fillId="6" borderId="38" xfId="0" applyFont="1" applyFill="1" applyBorder="1" applyAlignment="1">
      <alignment horizontal="left" vertical="center" indent="1"/>
    </xf>
    <xf numFmtId="0" fontId="11" fillId="6" borderId="39" xfId="0" applyFont="1" applyFill="1" applyBorder="1" applyAlignment="1">
      <alignment horizontal="left" vertical="center" indent="1"/>
    </xf>
    <xf numFmtId="0" fontId="11" fillId="6" borderId="40" xfId="0" applyFont="1" applyFill="1" applyBorder="1" applyAlignment="1">
      <alignment horizontal="left" vertical="center" indent="1"/>
    </xf>
    <xf numFmtId="0" fontId="3" fillId="2" borderId="33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5" borderId="33" xfId="0" applyFont="1" applyFill="1" applyBorder="1" applyAlignment="1">
      <alignment horizontal="left" vertical="center" wrapText="1"/>
    </xf>
    <xf numFmtId="0" fontId="3" fillId="5" borderId="25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3" fillId="5" borderId="35" xfId="0" applyFont="1" applyFill="1" applyBorder="1" applyAlignment="1">
      <alignment horizontal="left" vertical="center" wrapText="1"/>
    </xf>
    <xf numFmtId="0" fontId="3" fillId="5" borderId="29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 vertical="center" textRotation="90" wrapText="1"/>
    </xf>
    <xf numFmtId="0" fontId="2" fillId="4" borderId="31" xfId="0" applyFont="1" applyFill="1" applyBorder="1" applyAlignment="1">
      <alignment horizontal="center" vertical="center" textRotation="90" wrapText="1"/>
    </xf>
    <xf numFmtId="0" fontId="2" fillId="4" borderId="32" xfId="0" applyFont="1" applyFill="1" applyBorder="1" applyAlignment="1">
      <alignment horizontal="center" vertical="center" textRotation="90" wrapText="1"/>
    </xf>
    <xf numFmtId="0" fontId="2" fillId="4" borderId="11" xfId="0" applyFont="1" applyFill="1" applyBorder="1" applyAlignment="1">
      <alignment horizontal="center" vertical="center" textRotation="90" wrapText="1"/>
    </xf>
    <xf numFmtId="0" fontId="2" fillId="4" borderId="13" xfId="0" applyFont="1" applyFill="1" applyBorder="1" applyAlignment="1">
      <alignment horizontal="center" vertical="center" textRotation="90" wrapText="1"/>
    </xf>
    <xf numFmtId="0" fontId="2" fillId="4" borderId="18" xfId="0" applyFont="1" applyFill="1" applyBorder="1" applyAlignment="1">
      <alignment horizontal="center" vertical="center" textRotation="90" wrapText="1"/>
    </xf>
    <xf numFmtId="0" fontId="2" fillId="4" borderId="12" xfId="0" applyFont="1" applyFill="1" applyBorder="1" applyAlignment="1">
      <alignment horizontal="center" vertical="center" textRotation="90" wrapText="1"/>
    </xf>
    <xf numFmtId="0" fontId="2" fillId="4" borderId="14" xfId="0" applyFont="1" applyFill="1" applyBorder="1" applyAlignment="1">
      <alignment horizontal="center" vertical="center" textRotation="90" wrapText="1"/>
    </xf>
    <xf numFmtId="0" fontId="2" fillId="4" borderId="19" xfId="0" applyFont="1" applyFill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1" fillId="3" borderId="9" xfId="0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3" fillId="2" borderId="23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Tabelle3!$B$1:$B$21</c:f>
              <c:strCache>
                <c:ptCount val="21"/>
                <c:pt idx="0">
                  <c:v>1: Meine Lernbereitschaft Kenntnisse für die Betreuung betagter Menschen zu erwerben</c:v>
                </c:pt>
                <c:pt idx="1">
                  <c:v>2: Interesse die Arbeitsorganisation zu verstehen</c:v>
                </c:pt>
                <c:pt idx="2">
                  <c:v>3: Motivation zur Arbeit mit betagten Menschen</c:v>
                </c:pt>
                <c:pt idx="3">
                  <c:v>4: Meine  Stärken im Umgang mit betagten Menschen</c:v>
                </c:pt>
                <c:pt idx="4">
                  <c:v>5: Meine Emphatiefähigkeit im Umgang mit betagten Menschen</c:v>
                </c:pt>
                <c:pt idx="5">
                  <c:v>6: Meine Geduld im Umgang mit betagten Menschen</c:v>
                </c:pt>
                <c:pt idx="6">
                  <c:v>7: Mein Verantwortungsbewusstsein im Umgang mit betagten Menschen</c:v>
                </c:pt>
                <c:pt idx="7">
                  <c:v>8: Reflexionsfähigkeit = Fähigkeit über mich und mein Handeln nachzudenken</c:v>
                </c:pt>
                <c:pt idx="8">
                  <c:v>9: Fähigkeit zum Zeitmanagement</c:v>
                </c:pt>
                <c:pt idx="9">
                  <c:v>10: Fähigkeit mich in eine Arbeitsorganisation einzuordnen</c:v>
                </c:pt>
                <c:pt idx="10">
                  <c:v>11: Verantwortung für meine selbständig erledigten Handlungen zu übernehmen</c:v>
                </c:pt>
                <c:pt idx="11">
                  <c:v>12: Ich kenne ich meine wichtigsten Wertehaltungen bezogen auf die Arbeit mit betagten Menschen</c:v>
                </c:pt>
                <c:pt idx="12">
                  <c:v>13: Fähigkeit auf unterschiedliche Persönlichkeiten und Bedürfnisse von Menschen einzugehen und angemessen reagieren</c:v>
                </c:pt>
                <c:pt idx="13">
                  <c:v>14: Mir sind die grundsätzlichen Rechte und Pflichten als Zivildienstleistenden bekannt</c:v>
                </c:pt>
                <c:pt idx="14">
                  <c:v>15: Ich kenne spezifische Kriterien der Arbeitswelt in Abgrenzung zur Privatwelt</c:v>
                </c:pt>
                <c:pt idx="15">
                  <c:v>16: Fühle ich mich grundsätzlich in der Arbeit mit Menschen belastbar und habe ich die Fähigkeit zur Stressbewältigung? </c:v>
                </c:pt>
                <c:pt idx="16">
                  <c:v>17: Ideenreichtum</c:v>
                </c:pt>
                <c:pt idx="17">
                  <c:v>18: Fähigkeit, neue, mir fremde Situationen zu gestalten</c:v>
                </c:pt>
                <c:pt idx="18">
                  <c:v>19: Kritikfähigkeit = Fähigkeit mit Kritik mir gegenüber umzugehen</c:v>
                </c:pt>
                <c:pt idx="19">
                  <c:v>20: Eigene Grenzen erkennen und akzeptieren</c:v>
                </c:pt>
                <c:pt idx="20">
                  <c:v>21: Ausgewogene Work-Life-Balance leben</c:v>
                </c:pt>
              </c:strCache>
            </c:strRef>
          </c:cat>
          <c:val>
            <c:numRef>
              <c:f>Tabelle3!$F$1:$F$21</c:f>
              <c:numCache>
                <c:formatCode>General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4-481D-AEC6-A3EB490D8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3" name="Freihandform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6" name="Freihandfor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7" name="Freihandfor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8" name="Freihandfor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9" name="Freihand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5" name="Freihandfor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316231</xdr:colOff>
      <xdr:row>57</xdr:row>
      <xdr:rowOff>1457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0.48609</cdr:x>
      <cdr:y>0.00439</cdr:y>
    </cdr:from>
    <cdr:to>
      <cdr:x>0.73336</cdr:x>
      <cdr:y>0.07727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7501845" y="44824"/>
          <a:ext cx="3816096" cy="74496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de-CH" sz="1800"/>
            <a:t>Lernbereitschaft und Motivation zum Lernen sowie zum Arbeiten</a:t>
          </a:r>
        </a:p>
      </cdr:txBody>
    </cdr:sp>
  </cdr:relSizeAnchor>
  <cdr:relSizeAnchor xmlns:cdr="http://schemas.openxmlformats.org/drawingml/2006/chartDrawing">
    <cdr:from>
      <cdr:x>0.82517</cdr:x>
      <cdr:y>0.18216</cdr:y>
    </cdr:from>
    <cdr:to>
      <cdr:x>0.97076</cdr:x>
      <cdr:y>0.24102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2738013" y="1861898"/>
          <a:ext cx="2247441" cy="60162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800"/>
            <a:t>Selbstwahrnehmung</a:t>
          </a:r>
        </a:p>
      </cdr:txBody>
    </cdr:sp>
  </cdr:relSizeAnchor>
  <cdr:relSizeAnchor xmlns:cdr="http://schemas.openxmlformats.org/drawingml/2006/chartDrawing">
    <cdr:from>
      <cdr:x>0.84236</cdr:x>
      <cdr:y>0.8024</cdr:y>
    </cdr:from>
    <cdr:to>
      <cdr:x>0.98027</cdr:x>
      <cdr:y>0.86126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12460464" y="8706566"/>
          <a:ext cx="2039948" cy="6386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9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800"/>
            <a:t>Reflexionsfähigkeit</a:t>
          </a:r>
        </a:p>
      </cdr:txBody>
    </cdr:sp>
  </cdr:relSizeAnchor>
  <cdr:relSizeAnchor xmlns:cdr="http://schemas.openxmlformats.org/drawingml/2006/chartDrawing">
    <cdr:from>
      <cdr:x>0</cdr:x>
      <cdr:y>0.70443</cdr:y>
    </cdr:from>
    <cdr:to>
      <cdr:x>0.1372</cdr:x>
      <cdr:y>0.76329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0" y="7200177"/>
          <a:ext cx="2117926" cy="60162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800"/>
            <a:t>Rollenbewusstsein</a:t>
          </a:r>
        </a:p>
      </cdr:txBody>
    </cdr:sp>
  </cdr:relSizeAnchor>
  <cdr:relSizeAnchor xmlns:cdr="http://schemas.openxmlformats.org/drawingml/2006/chartDrawing">
    <cdr:from>
      <cdr:x>0</cdr:x>
      <cdr:y>0.43523</cdr:y>
    </cdr:from>
    <cdr:to>
      <cdr:x>0.12327</cdr:x>
      <cdr:y>0.49408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0" y="4722498"/>
          <a:ext cx="1823450" cy="63856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800"/>
            <a:t>Selbstevaluation</a:t>
          </a:r>
        </a:p>
      </cdr:txBody>
    </cdr:sp>
  </cdr:relSizeAnchor>
  <cdr:relSizeAnchor xmlns:cdr="http://schemas.openxmlformats.org/drawingml/2006/chartDrawing">
    <cdr:from>
      <cdr:x>0.033</cdr:x>
      <cdr:y>0.12285</cdr:y>
    </cdr:from>
    <cdr:to>
      <cdr:x>0.15627</cdr:x>
      <cdr:y>0.18171</cdr:y>
    </cdr:to>
    <cdr:sp macro="" textlink="">
      <cdr:nvSpPr>
        <cdr:cNvPr id="11" name="Textfeld 1"/>
        <cdr:cNvSpPr txBox="1"/>
      </cdr:nvSpPr>
      <cdr:spPr>
        <a:xfrm xmlns:a="http://schemas.openxmlformats.org/drawingml/2006/main">
          <a:off x="509393" y="1255673"/>
          <a:ext cx="1902892" cy="601621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800">
              <a:effectLst/>
              <a:latin typeface="+mn-lt"/>
              <a:ea typeface="+mn-ea"/>
              <a:cs typeface="+mn-cs"/>
            </a:rPr>
            <a:t>Selbstevaluation</a:t>
          </a:r>
          <a:endParaRPr lang="de-CH" sz="18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70"/>
  <sheetViews>
    <sheetView tabSelected="1" view="pageLayout" topLeftCell="A32" zoomScale="115" zoomScaleNormal="100" zoomScalePageLayoutView="115" workbookViewId="0">
      <selection activeCell="G33" sqref="G33:L38"/>
    </sheetView>
  </sheetViews>
  <sheetFormatPr baseColWidth="10" defaultColWidth="11.44140625" defaultRowHeight="12.75" customHeight="1" x14ac:dyDescent="0.25"/>
  <cols>
    <col min="1" max="1" width="5.109375" style="1" customWidth="1"/>
    <col min="2" max="2" width="5.44140625" style="9" customWidth="1"/>
    <col min="3" max="3" width="6.6640625" style="5" customWidth="1"/>
    <col min="4" max="4" width="23.6640625" style="5" customWidth="1"/>
    <col min="5" max="6" width="14.33203125" style="5" customWidth="1"/>
    <col min="7" max="12" width="5.33203125" style="5" customWidth="1"/>
    <col min="13" max="16384" width="11.44140625" style="5"/>
  </cols>
  <sheetData>
    <row r="1" spans="2:12" ht="10.5" customHeight="1" x14ac:dyDescent="0.25">
      <c r="B1" s="2"/>
      <c r="C1" s="3"/>
      <c r="D1" s="3"/>
      <c r="E1" s="3"/>
      <c r="F1" s="4" t="s">
        <v>0</v>
      </c>
      <c r="G1" s="3"/>
      <c r="H1" s="3"/>
      <c r="I1" s="3"/>
      <c r="J1" s="3"/>
      <c r="K1" s="3"/>
      <c r="L1" s="3"/>
    </row>
    <row r="2" spans="2:12" ht="10.5" customHeight="1" x14ac:dyDescent="0.25">
      <c r="B2" s="6"/>
      <c r="C2" s="7"/>
      <c r="D2" s="3"/>
      <c r="E2" s="3"/>
      <c r="F2" s="8" t="s">
        <v>1</v>
      </c>
      <c r="G2" s="3"/>
      <c r="H2" s="3"/>
      <c r="I2" s="3"/>
      <c r="J2" s="3"/>
      <c r="K2" s="3"/>
      <c r="L2" s="3"/>
    </row>
    <row r="3" spans="2:12" ht="12.75" customHeight="1" x14ac:dyDescent="0.25">
      <c r="D3" s="1"/>
      <c r="E3" s="1"/>
      <c r="F3" s="10" t="s">
        <v>2</v>
      </c>
      <c r="G3" s="1"/>
      <c r="H3" s="1"/>
      <c r="I3" s="1"/>
      <c r="J3" s="1"/>
      <c r="K3" s="1"/>
      <c r="L3" s="1"/>
    </row>
    <row r="4" spans="2:12" ht="12.75" customHeight="1" x14ac:dyDescent="0.25">
      <c r="B4" s="11"/>
      <c r="C4" s="1"/>
      <c r="D4" s="1"/>
      <c r="E4" s="1"/>
      <c r="F4" s="12" t="s">
        <v>3</v>
      </c>
      <c r="G4" s="1"/>
      <c r="H4" s="1"/>
      <c r="I4" s="1"/>
      <c r="J4" s="1"/>
      <c r="K4" s="1"/>
      <c r="L4" s="1"/>
    </row>
    <row r="5" spans="2:12" ht="12.75" customHeight="1" x14ac:dyDescent="0.25">
      <c r="B5" s="1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24.75" customHeight="1" x14ac:dyDescent="0.25"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2:12" ht="12.75" customHeight="1" x14ac:dyDescent="0.25"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2:12" ht="41.25" customHeight="1" thickBot="1" x14ac:dyDescent="0.3">
      <c r="B8" s="114" t="s">
        <v>41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</row>
    <row r="9" spans="2:12" ht="13.8" hidden="1" thickBot="1" x14ac:dyDescent="0.3">
      <c r="B9" s="13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12.6" customHeight="1" x14ac:dyDescent="0.25">
      <c r="B10" s="118"/>
      <c r="C10" s="119"/>
      <c r="D10" s="119"/>
      <c r="E10" s="119"/>
      <c r="F10" s="120"/>
      <c r="G10" s="127" t="s">
        <v>74</v>
      </c>
      <c r="H10" s="130" t="s">
        <v>75</v>
      </c>
      <c r="I10" s="130" t="s">
        <v>76</v>
      </c>
      <c r="J10" s="130" t="s">
        <v>77</v>
      </c>
      <c r="K10" s="130" t="s">
        <v>78</v>
      </c>
      <c r="L10" s="133" t="s">
        <v>79</v>
      </c>
    </row>
    <row r="11" spans="2:12" ht="12.6" customHeight="1" x14ac:dyDescent="0.25">
      <c r="B11" s="121"/>
      <c r="C11" s="122"/>
      <c r="D11" s="122"/>
      <c r="E11" s="122"/>
      <c r="F11" s="123"/>
      <c r="G11" s="128"/>
      <c r="H11" s="131"/>
      <c r="I11" s="131"/>
      <c r="J11" s="131"/>
      <c r="K11" s="131"/>
      <c r="L11" s="134"/>
    </row>
    <row r="12" spans="2:12" ht="12.6" customHeight="1" x14ac:dyDescent="0.25">
      <c r="B12" s="121"/>
      <c r="C12" s="122"/>
      <c r="D12" s="122"/>
      <c r="E12" s="122"/>
      <c r="F12" s="123"/>
      <c r="G12" s="128"/>
      <c r="H12" s="131"/>
      <c r="I12" s="131"/>
      <c r="J12" s="131"/>
      <c r="K12" s="131"/>
      <c r="L12" s="134"/>
    </row>
    <row r="13" spans="2:12" ht="12.6" customHeight="1" x14ac:dyDescent="0.25">
      <c r="B13" s="121"/>
      <c r="C13" s="122"/>
      <c r="D13" s="122"/>
      <c r="E13" s="122"/>
      <c r="F13" s="123"/>
      <c r="G13" s="128"/>
      <c r="H13" s="131"/>
      <c r="I13" s="131"/>
      <c r="J13" s="131"/>
      <c r="K13" s="131"/>
      <c r="L13" s="134"/>
    </row>
    <row r="14" spans="2:12" ht="12.6" customHeight="1" x14ac:dyDescent="0.25">
      <c r="B14" s="121"/>
      <c r="C14" s="122"/>
      <c r="D14" s="122"/>
      <c r="E14" s="122"/>
      <c r="F14" s="123"/>
      <c r="G14" s="128"/>
      <c r="H14" s="131"/>
      <c r="I14" s="131"/>
      <c r="J14" s="131"/>
      <c r="K14" s="131"/>
      <c r="L14" s="134"/>
    </row>
    <row r="15" spans="2:12" ht="24" customHeight="1" thickBot="1" x14ac:dyDescent="0.3">
      <c r="B15" s="124"/>
      <c r="C15" s="125"/>
      <c r="D15" s="125"/>
      <c r="E15" s="125"/>
      <c r="F15" s="126"/>
      <c r="G15" s="129"/>
      <c r="H15" s="132"/>
      <c r="I15" s="132"/>
      <c r="J15" s="132"/>
      <c r="K15" s="132"/>
      <c r="L15" s="135"/>
    </row>
    <row r="16" spans="2:12" ht="25.5" customHeight="1" thickBot="1" x14ac:dyDescent="0.3">
      <c r="B16" s="115" t="s">
        <v>25</v>
      </c>
      <c r="C16" s="116"/>
      <c r="D16" s="116"/>
      <c r="E16" s="116"/>
      <c r="F16" s="117"/>
      <c r="G16" s="14"/>
      <c r="H16" s="14"/>
      <c r="I16" s="14"/>
      <c r="J16" s="14"/>
      <c r="K16" s="14"/>
      <c r="L16" s="15"/>
    </row>
    <row r="17" spans="1:12" s="20" customFormat="1" ht="25.5" customHeight="1" x14ac:dyDescent="0.2">
      <c r="A17" s="16"/>
      <c r="B17" s="73" t="s">
        <v>4</v>
      </c>
      <c r="C17" s="96" t="s">
        <v>43</v>
      </c>
      <c r="D17" s="96"/>
      <c r="E17" s="96"/>
      <c r="F17" s="97"/>
      <c r="G17" s="18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1:12" s="20" customFormat="1" ht="25.5" customHeight="1" x14ac:dyDescent="0.2">
      <c r="A18" s="16"/>
      <c r="B18" s="21">
        <v>2</v>
      </c>
      <c r="C18" s="136" t="s">
        <v>44</v>
      </c>
      <c r="D18" s="136"/>
      <c r="E18" s="136"/>
      <c r="F18" s="137"/>
      <c r="G18" s="22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1:12" s="20" customFormat="1" ht="25.5" customHeight="1" thickBot="1" x14ac:dyDescent="0.25">
      <c r="A19" s="16"/>
      <c r="B19" s="24" t="s">
        <v>5</v>
      </c>
      <c r="C19" s="138" t="s">
        <v>42</v>
      </c>
      <c r="D19" s="138"/>
      <c r="E19" s="138"/>
      <c r="F19" s="139"/>
      <c r="G19" s="25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</row>
    <row r="20" spans="1:12" ht="25.5" customHeight="1" thickBot="1" x14ac:dyDescent="0.3">
      <c r="B20" s="115" t="s">
        <v>26</v>
      </c>
      <c r="C20" s="116"/>
      <c r="D20" s="116"/>
      <c r="E20" s="116"/>
      <c r="F20" s="117"/>
      <c r="G20" s="14"/>
      <c r="H20" s="14"/>
      <c r="I20" s="14"/>
      <c r="J20" s="14"/>
      <c r="K20" s="14"/>
      <c r="L20" s="15"/>
    </row>
    <row r="21" spans="1:12" s="20" customFormat="1" ht="25.5" customHeight="1" x14ac:dyDescent="0.2">
      <c r="A21" s="16"/>
      <c r="B21" s="17">
        <v>4</v>
      </c>
      <c r="C21" s="96" t="s">
        <v>45</v>
      </c>
      <c r="D21" s="96"/>
      <c r="E21" s="96"/>
      <c r="F21" s="97"/>
      <c r="G21" s="27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</row>
    <row r="22" spans="1:12" s="20" customFormat="1" ht="25.5" customHeight="1" x14ac:dyDescent="0.2">
      <c r="A22" s="16"/>
      <c r="B22" s="29">
        <v>5</v>
      </c>
      <c r="C22" s="98" t="s">
        <v>57</v>
      </c>
      <c r="D22" s="98"/>
      <c r="E22" s="98"/>
      <c r="F22" s="99"/>
      <c r="G22" s="30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</row>
    <row r="23" spans="1:12" s="20" customFormat="1" ht="25.5" customHeight="1" x14ac:dyDescent="0.2">
      <c r="A23" s="16"/>
      <c r="B23" s="32" t="s">
        <v>6</v>
      </c>
      <c r="C23" s="100" t="s">
        <v>46</v>
      </c>
      <c r="D23" s="100"/>
      <c r="E23" s="100"/>
      <c r="F23" s="101"/>
      <c r="G23" s="33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</row>
    <row r="24" spans="1:12" s="20" customFormat="1" ht="25.5" customHeight="1" thickBot="1" x14ac:dyDescent="0.25">
      <c r="A24" s="16"/>
      <c r="B24" s="35" t="s">
        <v>7</v>
      </c>
      <c r="C24" s="104" t="s">
        <v>47</v>
      </c>
      <c r="D24" s="104"/>
      <c r="E24" s="104"/>
      <c r="F24" s="105"/>
      <c r="G24" s="36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</row>
    <row r="25" spans="1:12" s="7" customFormat="1" ht="25.5" customHeight="1" thickBot="1" x14ac:dyDescent="0.3">
      <c r="A25" s="3"/>
      <c r="B25" s="106" t="s">
        <v>29</v>
      </c>
      <c r="C25" s="107"/>
      <c r="D25" s="107"/>
      <c r="E25" s="107"/>
      <c r="F25" s="108"/>
      <c r="G25" s="38"/>
      <c r="H25" s="38"/>
      <c r="I25" s="38"/>
      <c r="J25" s="38"/>
      <c r="K25" s="38"/>
      <c r="L25" s="39"/>
    </row>
    <row r="26" spans="1:12" s="20" customFormat="1" ht="25.5" customHeight="1" x14ac:dyDescent="0.2">
      <c r="A26" s="40"/>
      <c r="B26" s="41">
        <v>8</v>
      </c>
      <c r="C26" s="109" t="s">
        <v>30</v>
      </c>
      <c r="D26" s="109"/>
      <c r="E26" s="109"/>
      <c r="F26" s="110"/>
      <c r="G26" s="42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</row>
    <row r="27" spans="1:12" s="20" customFormat="1" ht="25.5" customHeight="1" x14ac:dyDescent="0.2">
      <c r="A27" s="16"/>
      <c r="B27" s="32" t="s">
        <v>8</v>
      </c>
      <c r="C27" s="111" t="s">
        <v>31</v>
      </c>
      <c r="D27" s="111"/>
      <c r="E27" s="111"/>
      <c r="F27" s="112"/>
      <c r="G27" s="44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</row>
    <row r="28" spans="1:12" s="20" customFormat="1" ht="25.5" customHeight="1" x14ac:dyDescent="0.2">
      <c r="A28" s="16"/>
      <c r="B28" s="46">
        <v>10</v>
      </c>
      <c r="C28" s="102" t="s">
        <v>40</v>
      </c>
      <c r="D28" s="102"/>
      <c r="E28" s="102"/>
      <c r="F28" s="103"/>
      <c r="G28" s="47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</row>
    <row r="29" spans="1:12" s="20" customFormat="1" ht="25.5" customHeight="1" x14ac:dyDescent="0.2">
      <c r="A29" s="40"/>
      <c r="B29" s="49">
        <v>11</v>
      </c>
      <c r="C29" s="111" t="s">
        <v>48</v>
      </c>
      <c r="D29" s="111"/>
      <c r="E29" s="111"/>
      <c r="F29" s="112"/>
      <c r="G29" s="44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</row>
    <row r="30" spans="1:12" s="20" customFormat="1" ht="25.5" customHeight="1" x14ac:dyDescent="0.2">
      <c r="A30" s="40"/>
      <c r="B30" s="50">
        <v>12</v>
      </c>
      <c r="C30" s="102" t="s">
        <v>64</v>
      </c>
      <c r="D30" s="102"/>
      <c r="E30" s="102"/>
      <c r="F30" s="103"/>
      <c r="G30" s="47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</row>
    <row r="31" spans="1:12" s="20" customFormat="1" ht="25.5" customHeight="1" x14ac:dyDescent="0.2">
      <c r="A31" s="16"/>
      <c r="B31" s="32">
        <v>13</v>
      </c>
      <c r="C31" s="100" t="s">
        <v>32</v>
      </c>
      <c r="D31" s="100"/>
      <c r="E31" s="100"/>
      <c r="F31" s="101"/>
      <c r="G31" s="33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</row>
    <row r="32" spans="1:12" ht="1.5" customHeight="1" thickBot="1" x14ac:dyDescent="0.3"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82" s="7" customFormat="1" ht="12.6" customHeight="1" x14ac:dyDescent="0.25">
      <c r="A33" s="3"/>
      <c r="B33" s="51"/>
      <c r="C33" s="146"/>
      <c r="D33" s="146"/>
      <c r="E33" s="146"/>
      <c r="F33" s="147"/>
      <c r="G33" s="127" t="s">
        <v>74</v>
      </c>
      <c r="H33" s="130" t="s">
        <v>75</v>
      </c>
      <c r="I33" s="130" t="s">
        <v>76</v>
      </c>
      <c r="J33" s="130" t="s">
        <v>77</v>
      </c>
      <c r="K33" s="130" t="s">
        <v>78</v>
      </c>
      <c r="L33" s="133" t="s">
        <v>79</v>
      </c>
    </row>
    <row r="34" spans="1:82" s="20" customFormat="1" ht="12.6" customHeight="1" x14ac:dyDescent="0.2">
      <c r="A34" s="16"/>
      <c r="B34" s="52"/>
      <c r="C34" s="148"/>
      <c r="D34" s="148"/>
      <c r="E34" s="148"/>
      <c r="F34" s="149"/>
      <c r="G34" s="128"/>
      <c r="H34" s="131"/>
      <c r="I34" s="131"/>
      <c r="J34" s="131"/>
      <c r="K34" s="131"/>
      <c r="L34" s="134"/>
    </row>
    <row r="35" spans="1:82" s="20" customFormat="1" ht="12.6" customHeight="1" x14ac:dyDescent="0.2">
      <c r="A35" s="16"/>
      <c r="B35" s="52"/>
      <c r="C35" s="148"/>
      <c r="D35" s="148"/>
      <c r="E35" s="148"/>
      <c r="F35" s="149"/>
      <c r="G35" s="128"/>
      <c r="H35" s="131"/>
      <c r="I35" s="131"/>
      <c r="J35" s="131"/>
      <c r="K35" s="131"/>
      <c r="L35" s="134"/>
    </row>
    <row r="36" spans="1:82" s="20" customFormat="1" ht="12.6" customHeight="1" x14ac:dyDescent="0.2">
      <c r="A36" s="16"/>
      <c r="B36" s="52"/>
      <c r="C36" s="148"/>
      <c r="D36" s="148"/>
      <c r="E36" s="148"/>
      <c r="F36" s="149"/>
      <c r="G36" s="128"/>
      <c r="H36" s="131"/>
      <c r="I36" s="131"/>
      <c r="J36" s="131"/>
      <c r="K36" s="131"/>
      <c r="L36" s="134"/>
    </row>
    <row r="37" spans="1:82" s="20" customFormat="1" ht="12.6" customHeight="1" x14ac:dyDescent="0.2">
      <c r="A37" s="16"/>
      <c r="B37" s="52"/>
      <c r="C37" s="148"/>
      <c r="D37" s="148"/>
      <c r="E37" s="148"/>
      <c r="F37" s="149"/>
      <c r="G37" s="128"/>
      <c r="H37" s="131"/>
      <c r="I37" s="131"/>
      <c r="J37" s="131"/>
      <c r="K37" s="131"/>
      <c r="L37" s="134"/>
    </row>
    <row r="38" spans="1:82" s="7" customFormat="1" ht="12.6" customHeight="1" thickBot="1" x14ac:dyDescent="0.3">
      <c r="A38" s="3"/>
      <c r="B38" s="53"/>
      <c r="C38" s="150"/>
      <c r="D38" s="150"/>
      <c r="E38" s="150"/>
      <c r="F38" s="151"/>
      <c r="G38" s="129"/>
      <c r="H38" s="132"/>
      <c r="I38" s="132"/>
      <c r="J38" s="132"/>
      <c r="K38" s="132"/>
      <c r="L38" s="135"/>
    </row>
    <row r="39" spans="1:82" s="20" customFormat="1" ht="25.5" customHeight="1" thickBot="1" x14ac:dyDescent="0.25">
      <c r="A39" s="16"/>
      <c r="B39" s="115" t="s">
        <v>33</v>
      </c>
      <c r="C39" s="116"/>
      <c r="D39" s="116"/>
      <c r="E39" s="116"/>
      <c r="F39" s="117"/>
      <c r="G39" s="14"/>
      <c r="H39" s="14"/>
      <c r="I39" s="14"/>
      <c r="J39" s="14"/>
      <c r="K39" s="14"/>
      <c r="L39" s="15"/>
    </row>
    <row r="40" spans="1:82" s="55" customFormat="1" ht="25.5" customHeight="1" x14ac:dyDescent="0.2">
      <c r="A40" s="40"/>
      <c r="B40" s="68" t="s">
        <v>9</v>
      </c>
      <c r="C40" s="96" t="s">
        <v>49</v>
      </c>
      <c r="D40" s="96"/>
      <c r="E40" s="96"/>
      <c r="F40" s="97"/>
      <c r="G40" s="27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</row>
    <row r="41" spans="1:82" s="7" customFormat="1" ht="25.5" customHeight="1" x14ac:dyDescent="0.25">
      <c r="A41" s="56"/>
      <c r="B41" s="69" t="s">
        <v>10</v>
      </c>
      <c r="C41" s="92" t="s">
        <v>50</v>
      </c>
      <c r="D41" s="92"/>
      <c r="E41" s="92"/>
      <c r="F41" s="93"/>
      <c r="G41" s="58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</row>
    <row r="42" spans="1:82" s="55" customFormat="1" ht="25.5" customHeight="1" x14ac:dyDescent="0.2">
      <c r="A42" s="16"/>
      <c r="B42" s="49" t="s">
        <v>11</v>
      </c>
      <c r="C42" s="100" t="s">
        <v>34</v>
      </c>
      <c r="D42" s="100"/>
      <c r="E42" s="100"/>
      <c r="F42" s="101"/>
      <c r="G42" s="33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</row>
    <row r="43" spans="1:82" s="20" customFormat="1" ht="25.5" customHeight="1" thickBot="1" x14ac:dyDescent="0.25">
      <c r="A43" s="40"/>
      <c r="B43" s="70" t="s">
        <v>12</v>
      </c>
      <c r="C43" s="144" t="s">
        <v>35</v>
      </c>
      <c r="D43" s="144"/>
      <c r="E43" s="144"/>
      <c r="F43" s="145"/>
      <c r="G43" s="60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</row>
    <row r="44" spans="1:82" s="55" customFormat="1" ht="25.5" customHeight="1" thickBot="1" x14ac:dyDescent="0.25">
      <c r="A44" s="16"/>
      <c r="B44" s="106" t="s">
        <v>36</v>
      </c>
      <c r="C44" s="107"/>
      <c r="D44" s="107"/>
      <c r="E44" s="107"/>
      <c r="F44" s="108"/>
      <c r="G44" s="38"/>
      <c r="H44" s="38"/>
      <c r="I44" s="38"/>
      <c r="J44" s="38"/>
      <c r="K44" s="38"/>
      <c r="L44" s="39"/>
    </row>
    <row r="45" spans="1:82" s="20" customFormat="1" ht="17.100000000000001" customHeight="1" x14ac:dyDescent="0.2">
      <c r="A45" s="40"/>
      <c r="B45" s="71" t="s">
        <v>13</v>
      </c>
      <c r="C45" s="140" t="s">
        <v>52</v>
      </c>
      <c r="D45" s="140"/>
      <c r="E45" s="140"/>
      <c r="F45" s="141"/>
      <c r="G45" s="62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</row>
    <row r="46" spans="1:82" s="55" customFormat="1" ht="25.5" customHeight="1" x14ac:dyDescent="0.2">
      <c r="A46" s="40"/>
      <c r="B46" s="29" t="s">
        <v>14</v>
      </c>
      <c r="C46" s="142" t="s">
        <v>51</v>
      </c>
      <c r="D46" s="142"/>
      <c r="E46" s="142"/>
      <c r="F46" s="143"/>
      <c r="G46" s="62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</row>
    <row r="47" spans="1:82" s="20" customFormat="1" ht="20.399999999999999" customHeight="1" x14ac:dyDescent="0.2">
      <c r="A47" s="40"/>
      <c r="B47" s="72" t="s">
        <v>15</v>
      </c>
      <c r="C47" s="100" t="s">
        <v>39</v>
      </c>
      <c r="D47" s="100"/>
      <c r="E47" s="100"/>
      <c r="F47" s="101"/>
      <c r="G47" s="33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</row>
    <row r="48" spans="1:82" ht="24.9" customHeight="1" thickBot="1" x14ac:dyDescent="0.3">
      <c r="A48" s="56"/>
      <c r="B48" s="21" t="s">
        <v>16</v>
      </c>
      <c r="C48" s="92" t="s">
        <v>37</v>
      </c>
      <c r="D48" s="92"/>
      <c r="E48" s="92"/>
      <c r="F48" s="93"/>
      <c r="G48" s="58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</row>
    <row r="49" spans="1:82" s="1" customFormat="1" ht="12.6" customHeight="1" thickBot="1" x14ac:dyDescent="0.3">
      <c r="B49" s="74"/>
      <c r="C49" s="75"/>
      <c r="D49" s="75"/>
      <c r="E49" s="94"/>
      <c r="F49" s="94"/>
      <c r="G49" s="94"/>
      <c r="H49" s="94"/>
      <c r="I49" s="94"/>
      <c r="J49" s="94"/>
      <c r="K49" s="94"/>
      <c r="L49" s="95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  <c r="CC49" s="66"/>
      <c r="CD49" s="66"/>
    </row>
    <row r="50" spans="1:82" s="3" customFormat="1" ht="12.6" customHeight="1" x14ac:dyDescent="0.25">
      <c r="B50" s="86" t="s">
        <v>38</v>
      </c>
      <c r="C50" s="87"/>
      <c r="D50" s="87"/>
      <c r="E50" s="87"/>
      <c r="F50" s="87"/>
      <c r="G50" s="87"/>
      <c r="H50" s="87"/>
      <c r="I50" s="87"/>
      <c r="J50" s="87"/>
      <c r="K50" s="87"/>
      <c r="L50" s="88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</row>
    <row r="51" spans="1:82" ht="12.75" customHeigh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1"/>
    </row>
    <row r="52" spans="1:82" ht="12.75" customHeight="1" x14ac:dyDescent="0.25">
      <c r="A52" s="5"/>
      <c r="B52" s="77"/>
      <c r="C52" s="78"/>
      <c r="D52" s="78"/>
      <c r="E52" s="78"/>
      <c r="F52" s="78"/>
      <c r="G52" s="78"/>
      <c r="H52" s="78"/>
      <c r="I52" s="78"/>
      <c r="J52" s="78"/>
      <c r="K52" s="78"/>
      <c r="L52" s="79"/>
    </row>
    <row r="53" spans="1:82" ht="12.75" customHeight="1" x14ac:dyDescent="0.25">
      <c r="A53" s="5"/>
      <c r="B53" s="80"/>
      <c r="C53" s="81"/>
      <c r="D53" s="81"/>
      <c r="E53" s="81"/>
      <c r="F53" s="81"/>
      <c r="G53" s="81"/>
      <c r="H53" s="81"/>
      <c r="I53" s="81"/>
      <c r="J53" s="81"/>
      <c r="K53" s="81"/>
      <c r="L53" s="82"/>
    </row>
    <row r="54" spans="1:82" ht="12.75" customHeight="1" x14ac:dyDescent="0.25">
      <c r="A54" s="5"/>
      <c r="B54" s="77"/>
      <c r="C54" s="78"/>
      <c r="D54" s="78"/>
      <c r="E54" s="78"/>
      <c r="F54" s="78"/>
      <c r="G54" s="78"/>
      <c r="H54" s="78"/>
      <c r="I54" s="78"/>
      <c r="J54" s="78"/>
      <c r="K54" s="78"/>
      <c r="L54" s="79"/>
    </row>
    <row r="55" spans="1:82" ht="12.75" customHeight="1" x14ac:dyDescent="0.25">
      <c r="A55" s="5"/>
      <c r="B55" s="80"/>
      <c r="C55" s="81"/>
      <c r="D55" s="81"/>
      <c r="E55" s="81"/>
      <c r="F55" s="81"/>
      <c r="G55" s="81"/>
      <c r="H55" s="81"/>
      <c r="I55" s="81"/>
      <c r="J55" s="81"/>
      <c r="K55" s="81"/>
      <c r="L55" s="82"/>
    </row>
    <row r="56" spans="1:82" ht="12.75" customHeight="1" x14ac:dyDescent="0.25">
      <c r="A56" s="5"/>
      <c r="B56" s="77"/>
      <c r="C56" s="78"/>
      <c r="D56" s="78"/>
      <c r="E56" s="78"/>
      <c r="F56" s="78"/>
      <c r="G56" s="78"/>
      <c r="H56" s="78"/>
      <c r="I56" s="78"/>
      <c r="J56" s="78"/>
      <c r="K56" s="78"/>
      <c r="L56" s="79"/>
    </row>
    <row r="57" spans="1:82" ht="12.75" customHeight="1" x14ac:dyDescent="0.25">
      <c r="A57" s="5"/>
      <c r="B57" s="80"/>
      <c r="C57" s="81"/>
      <c r="D57" s="81"/>
      <c r="E57" s="81"/>
      <c r="F57" s="81"/>
      <c r="G57" s="81"/>
      <c r="H57" s="81"/>
      <c r="I57" s="81"/>
      <c r="J57" s="81"/>
      <c r="K57" s="81"/>
      <c r="L57" s="82"/>
    </row>
    <row r="58" spans="1:82" ht="12.75" customHeight="1" x14ac:dyDescent="0.25">
      <c r="A58" s="5"/>
      <c r="B58" s="77"/>
      <c r="C58" s="78"/>
      <c r="D58" s="78"/>
      <c r="E58" s="78"/>
      <c r="F58" s="78"/>
      <c r="G58" s="78"/>
      <c r="H58" s="78"/>
      <c r="I58" s="78"/>
      <c r="J58" s="78"/>
      <c r="K58" s="78"/>
      <c r="L58" s="79"/>
    </row>
    <row r="59" spans="1:82" ht="12.75" customHeight="1" x14ac:dyDescent="0.25">
      <c r="A59" s="5"/>
      <c r="B59" s="80"/>
      <c r="C59" s="81"/>
      <c r="D59" s="81"/>
      <c r="E59" s="81"/>
      <c r="F59" s="81"/>
      <c r="G59" s="81"/>
      <c r="H59" s="81"/>
      <c r="I59" s="81"/>
      <c r="J59" s="81"/>
      <c r="K59" s="81"/>
      <c r="L59" s="82"/>
    </row>
    <row r="60" spans="1:82" ht="12.75" customHeight="1" x14ac:dyDescent="0.25">
      <c r="A60" s="5"/>
      <c r="B60" s="77"/>
      <c r="C60" s="78"/>
      <c r="D60" s="78"/>
      <c r="E60" s="78"/>
      <c r="F60" s="78"/>
      <c r="G60" s="78"/>
      <c r="H60" s="78"/>
      <c r="I60" s="78"/>
      <c r="J60" s="78"/>
      <c r="K60" s="78"/>
      <c r="L60" s="79"/>
    </row>
    <row r="61" spans="1:82" ht="12.75" customHeight="1" x14ac:dyDescent="0.25">
      <c r="A61" s="5"/>
      <c r="B61" s="80"/>
      <c r="C61" s="81"/>
      <c r="D61" s="81"/>
      <c r="E61" s="81"/>
      <c r="F61" s="81"/>
      <c r="G61" s="81"/>
      <c r="H61" s="81"/>
      <c r="I61" s="81"/>
      <c r="J61" s="81"/>
      <c r="K61" s="81"/>
      <c r="L61" s="82"/>
    </row>
    <row r="62" spans="1:82" ht="12.75" customHeight="1" x14ac:dyDescent="0.25">
      <c r="A62" s="5"/>
      <c r="B62" s="77"/>
      <c r="C62" s="78"/>
      <c r="D62" s="78"/>
      <c r="E62" s="78"/>
      <c r="F62" s="78"/>
      <c r="G62" s="78"/>
      <c r="H62" s="78"/>
      <c r="I62" s="78"/>
      <c r="J62" s="78"/>
      <c r="K62" s="78"/>
      <c r="L62" s="79"/>
    </row>
    <row r="63" spans="1:82" ht="12.75" customHeight="1" x14ac:dyDescent="0.25">
      <c r="A63" s="5"/>
      <c r="B63" s="80"/>
      <c r="C63" s="81"/>
      <c r="D63" s="81"/>
      <c r="E63" s="81"/>
      <c r="F63" s="81"/>
      <c r="G63" s="81"/>
      <c r="H63" s="81"/>
      <c r="I63" s="81"/>
      <c r="J63" s="81"/>
      <c r="K63" s="81"/>
      <c r="L63" s="82"/>
    </row>
    <row r="64" spans="1:82" ht="12.75" customHeight="1" x14ac:dyDescent="0.25">
      <c r="A64" s="5"/>
      <c r="B64" s="77"/>
      <c r="C64" s="78"/>
      <c r="D64" s="78"/>
      <c r="E64" s="78"/>
      <c r="F64" s="78"/>
      <c r="G64" s="78"/>
      <c r="H64" s="78"/>
      <c r="I64" s="78"/>
      <c r="J64" s="78"/>
      <c r="K64" s="78"/>
      <c r="L64" s="79"/>
    </row>
    <row r="65" spans="1:12" ht="12.75" customHeight="1" x14ac:dyDescent="0.25">
      <c r="A65" s="5"/>
      <c r="B65" s="80"/>
      <c r="C65" s="81"/>
      <c r="D65" s="81"/>
      <c r="E65" s="81"/>
      <c r="F65" s="81"/>
      <c r="G65" s="81"/>
      <c r="H65" s="81"/>
      <c r="I65" s="81"/>
      <c r="J65" s="81"/>
      <c r="K65" s="81"/>
      <c r="L65" s="82"/>
    </row>
    <row r="66" spans="1:12" ht="12.75" customHeight="1" x14ac:dyDescent="0.25">
      <c r="A66" s="5"/>
      <c r="B66" s="77"/>
      <c r="C66" s="78"/>
      <c r="D66" s="78"/>
      <c r="E66" s="78"/>
      <c r="F66" s="78"/>
      <c r="G66" s="78"/>
      <c r="H66" s="78"/>
      <c r="I66" s="78"/>
      <c r="J66" s="78"/>
      <c r="K66" s="78"/>
      <c r="L66" s="79"/>
    </row>
    <row r="67" spans="1:12" ht="12.75" customHeight="1" x14ac:dyDescent="0.25">
      <c r="A67" s="5"/>
      <c r="B67" s="80"/>
      <c r="C67" s="81"/>
      <c r="D67" s="81"/>
      <c r="E67" s="81"/>
      <c r="F67" s="81"/>
      <c r="G67" s="81"/>
      <c r="H67" s="81"/>
      <c r="I67" s="81"/>
      <c r="J67" s="81"/>
      <c r="K67" s="81"/>
      <c r="L67" s="82"/>
    </row>
    <row r="68" spans="1:12" ht="12.75" customHeight="1" x14ac:dyDescent="0.25">
      <c r="A68" s="5"/>
      <c r="B68" s="77"/>
      <c r="C68" s="78"/>
      <c r="D68" s="78"/>
      <c r="E68" s="78"/>
      <c r="F68" s="78"/>
      <c r="G68" s="78"/>
      <c r="H68" s="78"/>
      <c r="I68" s="78"/>
      <c r="J68" s="78"/>
      <c r="K68" s="78"/>
      <c r="L68" s="79"/>
    </row>
    <row r="69" spans="1:12" ht="12.75" customHeight="1" thickBot="1" x14ac:dyDescent="0.3">
      <c r="A69" s="5"/>
      <c r="B69" s="83"/>
      <c r="C69" s="84"/>
      <c r="D69" s="84"/>
      <c r="E69" s="84"/>
      <c r="F69" s="84"/>
      <c r="G69" s="84"/>
      <c r="H69" s="84"/>
      <c r="I69" s="84"/>
      <c r="J69" s="84"/>
      <c r="K69" s="84"/>
      <c r="L69" s="85"/>
    </row>
    <row r="70" spans="1:12" ht="12.75" customHeight="1" x14ac:dyDescent="0.25">
      <c r="A70" s="5"/>
      <c r="B70" s="5"/>
    </row>
  </sheetData>
  <dataConsolidate/>
  <mergeCells count="53">
    <mergeCell ref="J33:J38"/>
    <mergeCell ref="B44:F44"/>
    <mergeCell ref="C33:F38"/>
    <mergeCell ref="G33:G38"/>
    <mergeCell ref="H33:H38"/>
    <mergeCell ref="I33:I38"/>
    <mergeCell ref="C46:F46"/>
    <mergeCell ref="C47:F47"/>
    <mergeCell ref="B39:F39"/>
    <mergeCell ref="C40:F40"/>
    <mergeCell ref="C41:F41"/>
    <mergeCell ref="C42:F42"/>
    <mergeCell ref="C43:F43"/>
    <mergeCell ref="B6:L7"/>
    <mergeCell ref="B8:L8"/>
    <mergeCell ref="B20:F20"/>
    <mergeCell ref="B10:F15"/>
    <mergeCell ref="G10:G15"/>
    <mergeCell ref="H10:H15"/>
    <mergeCell ref="I10:I15"/>
    <mergeCell ref="L10:L15"/>
    <mergeCell ref="B16:F16"/>
    <mergeCell ref="C17:F17"/>
    <mergeCell ref="C18:F18"/>
    <mergeCell ref="C19:F19"/>
    <mergeCell ref="J10:J15"/>
    <mergeCell ref="K10:K15"/>
    <mergeCell ref="C48:F48"/>
    <mergeCell ref="E49:L49"/>
    <mergeCell ref="C21:F21"/>
    <mergeCell ref="C22:F22"/>
    <mergeCell ref="C23:F23"/>
    <mergeCell ref="C31:F31"/>
    <mergeCell ref="C30:F30"/>
    <mergeCell ref="C24:F24"/>
    <mergeCell ref="B25:F25"/>
    <mergeCell ref="C26:F26"/>
    <mergeCell ref="C29:F29"/>
    <mergeCell ref="C28:F28"/>
    <mergeCell ref="C27:F27"/>
    <mergeCell ref="K33:K38"/>
    <mergeCell ref="L33:L38"/>
    <mergeCell ref="C45:F45"/>
    <mergeCell ref="B50:L51"/>
    <mergeCell ref="B52:L53"/>
    <mergeCell ref="B54:L55"/>
    <mergeCell ref="B56:L57"/>
    <mergeCell ref="B58:L59"/>
    <mergeCell ref="B60:L61"/>
    <mergeCell ref="B62:L63"/>
    <mergeCell ref="B64:L65"/>
    <mergeCell ref="B66:L67"/>
    <mergeCell ref="B68:L69"/>
  </mergeCells>
  <pageMargins left="0.32146739130434782" right="0.47244094488188981" top="0.51181102362204722" bottom="0.49212598425196852" header="0.31496062992125984" footer="0.31496062992125984"/>
  <pageSetup paperSize="9" scale="93" fitToHeight="0" orientation="portrait" r:id="rId1"/>
  <headerFooter>
    <oddHeader xml:space="preserve">&amp;C </oddHeader>
    <oddFooter>&amp;C&amp;"Arial,Standard"&amp;8Seite &amp;P von &amp;N</oddFooter>
  </headerFooter>
  <rowBreaks count="1" manualBreakCount="1">
    <brk id="31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zoomScale="85" zoomScaleNormal="85" workbookViewId="0">
      <selection activeCell="U46" sqref="U46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topLeftCell="A7" zoomScale="140" zoomScaleNormal="140" workbookViewId="0">
      <selection activeCell="D22" sqref="D22"/>
    </sheetView>
  </sheetViews>
  <sheetFormatPr baseColWidth="10" defaultRowHeight="14.4" x14ac:dyDescent="0.3"/>
  <sheetData>
    <row r="1" spans="1:6" ht="20.399999999999999" x14ac:dyDescent="0.3">
      <c r="A1" s="17" t="s">
        <v>4</v>
      </c>
      <c r="B1" s="165" t="s">
        <v>53</v>
      </c>
      <c r="C1" s="165"/>
      <c r="D1" s="165"/>
      <c r="E1" s="153"/>
      <c r="F1" s="18" t="e">
        <f>IF(Beobachtungsraster!G17=1,6,IF(Beobachtungsraster!H17=1,5,IF(Beobachtungsraster!I17=1,4,IF(Beobachtungsraster!J17=1,3,IF(Beobachtungsraster!K17=1,2,IF(Beobachtungsraster!L17=1,1,#N/A))))))</f>
        <v>#N/A</v>
      </c>
    </row>
    <row r="2" spans="1:6" x14ac:dyDescent="0.3">
      <c r="A2" s="21">
        <v>2</v>
      </c>
      <c r="B2" s="137" t="s">
        <v>54</v>
      </c>
      <c r="C2" s="166"/>
      <c r="D2" s="166"/>
      <c r="E2" s="166"/>
      <c r="F2" s="22" t="e">
        <f>IF(Beobachtungsraster!G18=1,6,IF(Beobachtungsraster!H18=1,5,IF(Beobachtungsraster!I18=1,4,IF(Beobachtungsraster!J18=1,3,IF(Beobachtungsraster!K18=1,2,IF(Beobachtungsraster!L18=1,1,#N/A))))))</f>
        <v>#N/A</v>
      </c>
    </row>
    <row r="3" spans="1:6" ht="20.399999999999999" x14ac:dyDescent="0.3">
      <c r="A3" s="24" t="s">
        <v>5</v>
      </c>
      <c r="B3" s="167" t="s">
        <v>55</v>
      </c>
      <c r="C3" s="168"/>
      <c r="D3" s="168"/>
      <c r="E3" s="168"/>
      <c r="F3" s="25" t="e">
        <f>IF(Beobachtungsraster!G19=1,6,IF(Beobachtungsraster!H19=1,5,IF(Beobachtungsraster!I19=1,4,IF(Beobachtungsraster!J19=1,3,IF(Beobachtungsraster!K19=1,2,IF(Beobachtungsraster!L19=1,1,#N/A))))))</f>
        <v>#N/A</v>
      </c>
    </row>
    <row r="4" spans="1:6" x14ac:dyDescent="0.3">
      <c r="A4" s="17">
        <v>4</v>
      </c>
      <c r="B4" s="153" t="s">
        <v>56</v>
      </c>
      <c r="C4" s="154"/>
      <c r="D4" s="154"/>
      <c r="E4" s="154"/>
      <c r="F4" s="27" t="e">
        <f>IF(Beobachtungsraster!G21=1,6,IF(Beobachtungsraster!H21=1,5,IF(Beobachtungsraster!I21=1,4,IF(Beobachtungsraster!J21=1,3,IF(Beobachtungsraster!K21=1,2,IF(Beobachtungsraster!L21=1,1,#N/A))))))</f>
        <v>#N/A</v>
      </c>
    </row>
    <row r="5" spans="1:6" ht="21.75" customHeight="1" x14ac:dyDescent="0.3">
      <c r="A5" s="29">
        <v>5</v>
      </c>
      <c r="B5" s="99" t="s">
        <v>58</v>
      </c>
      <c r="C5" s="169"/>
      <c r="D5" s="169"/>
      <c r="E5" s="169"/>
      <c r="F5" s="30" t="e">
        <f>IF(Beobachtungsraster!G22=1,6,IF(Beobachtungsraster!H22=1,5,IF(Beobachtungsraster!I22=1,4,IF(Beobachtungsraster!J22=1,3,IF(Beobachtungsraster!K22=1,2,IF(Beobachtungsraster!L22=1,1,#N/A))))))</f>
        <v>#N/A</v>
      </c>
    </row>
    <row r="6" spans="1:6" ht="20.399999999999999" x14ac:dyDescent="0.3">
      <c r="A6" s="32" t="s">
        <v>6</v>
      </c>
      <c r="B6" s="101" t="s">
        <v>59</v>
      </c>
      <c r="C6" s="156"/>
      <c r="D6" s="156"/>
      <c r="E6" s="156"/>
      <c r="F6" s="33" t="e">
        <f>IF(Beobachtungsraster!G23=1,6,IF(Beobachtungsraster!H23=1,5,IF(Beobachtungsraster!I23=1,4,IF(Beobachtungsraster!J23=1,3,IF(Beobachtungsraster!K23=1,2,IF(Beobachtungsraster!L23=1,1,#N/A))))))</f>
        <v>#N/A</v>
      </c>
    </row>
    <row r="7" spans="1:6" ht="20.399999999999999" x14ac:dyDescent="0.3">
      <c r="A7" s="35" t="s">
        <v>7</v>
      </c>
      <c r="B7" s="161" t="s">
        <v>60</v>
      </c>
      <c r="C7" s="162"/>
      <c r="D7" s="162"/>
      <c r="E7" s="162"/>
      <c r="F7" s="36" t="e">
        <f>IF(Beobachtungsraster!G24=1,6,IF(Beobachtungsraster!H24=1,5,IF(Beobachtungsraster!I24=1,4,IF(Beobachtungsraster!J24=1,3,IF(Beobachtungsraster!K24=1,2,IF(Beobachtungsraster!L24=1,1,#N/A))))))</f>
        <v>#N/A</v>
      </c>
    </row>
    <row r="8" spans="1:6" ht="24.75" customHeight="1" x14ac:dyDescent="0.3">
      <c r="A8" s="41">
        <v>8</v>
      </c>
      <c r="B8" s="163" t="s">
        <v>27</v>
      </c>
      <c r="C8" s="164"/>
      <c r="D8" s="164"/>
      <c r="E8" s="164"/>
      <c r="F8" s="42" t="e">
        <f>IF(Beobachtungsraster!G26=1,6,IF(Beobachtungsraster!H26=1,5,IF(Beobachtungsraster!I26=1,4,IF(Beobachtungsraster!J26=1,3,IF(Beobachtungsraster!K26=1,2,IF(Beobachtungsraster!L26=1,1,#N/A))))))</f>
        <v>#N/A</v>
      </c>
    </row>
    <row r="9" spans="1:6" ht="20.399999999999999" x14ac:dyDescent="0.3">
      <c r="A9" s="32" t="s">
        <v>8</v>
      </c>
      <c r="B9" s="112" t="s">
        <v>61</v>
      </c>
      <c r="C9" s="159"/>
      <c r="D9" s="159"/>
      <c r="E9" s="159"/>
      <c r="F9" s="44" t="e">
        <f>IF(Beobachtungsraster!G27=1,6,IF(Beobachtungsraster!H27=1,5,IF(Beobachtungsraster!I27=1,4,IF(Beobachtungsraster!J27=1,3,IF(Beobachtungsraster!K27=1,2,IF(Beobachtungsraster!L27=1,1,#N/A))))))</f>
        <v>#N/A</v>
      </c>
    </row>
    <row r="10" spans="1:6" x14ac:dyDescent="0.3">
      <c r="A10" s="46">
        <v>10</v>
      </c>
      <c r="B10" s="103" t="s">
        <v>62</v>
      </c>
      <c r="C10" s="160"/>
      <c r="D10" s="160"/>
      <c r="E10" s="160"/>
      <c r="F10" s="47" t="e">
        <f>IF(Beobachtungsraster!G28=1,6,IF(Beobachtungsraster!H28=1,5,IF(Beobachtungsraster!I28=1,4,IF(Beobachtungsraster!J28=1,3,IF(Beobachtungsraster!K28=1,2,IF(Beobachtungsraster!L28=1,1,#N/A))))))</f>
        <v>#N/A</v>
      </c>
    </row>
    <row r="11" spans="1:6" x14ac:dyDescent="0.3">
      <c r="A11" s="49">
        <v>11</v>
      </c>
      <c r="B11" s="112" t="s">
        <v>63</v>
      </c>
      <c r="C11" s="159"/>
      <c r="D11" s="159"/>
      <c r="E11" s="159"/>
      <c r="F11" s="44" t="e">
        <f>IF(Beobachtungsraster!G29=1,6,IF(Beobachtungsraster!H29=1,5,IF(Beobachtungsraster!I29=1,4,IF(Beobachtungsraster!J29=1,3,IF(Beobachtungsraster!K29=1,2,IF(Beobachtungsraster!L29=1,1,#N/A))))))</f>
        <v>#N/A</v>
      </c>
    </row>
    <row r="12" spans="1:6" x14ac:dyDescent="0.3">
      <c r="A12" s="50">
        <v>12</v>
      </c>
      <c r="B12" s="103" t="s">
        <v>65</v>
      </c>
      <c r="C12" s="160"/>
      <c r="D12" s="160"/>
      <c r="E12" s="160"/>
      <c r="F12" s="47" t="e">
        <f>IF(Beobachtungsraster!G30=1,6,IF(Beobachtungsraster!H30=1,5,IF(Beobachtungsraster!I30=1,4,IF(Beobachtungsraster!J30=1,3,IF(Beobachtungsraster!K30=1,2,IF(Beobachtungsraster!L30=1,1,#N/A))))))</f>
        <v>#N/A</v>
      </c>
    </row>
    <row r="13" spans="1:6" ht="33.75" customHeight="1" x14ac:dyDescent="0.3">
      <c r="A13" s="32">
        <v>13</v>
      </c>
      <c r="B13" s="101" t="s">
        <v>28</v>
      </c>
      <c r="C13" s="156"/>
      <c r="D13" s="156"/>
      <c r="E13" s="156"/>
      <c r="F13" s="33" t="e">
        <f>IF(Beobachtungsraster!G31=1,6,IF(Beobachtungsraster!H31=1,5,IF(Beobachtungsraster!I31=1,4,IF(Beobachtungsraster!J31=1,3,IF(Beobachtungsraster!K31=1,2,IF(Beobachtungsraster!L31=1,1,#N/A))))))</f>
        <v>#N/A</v>
      </c>
    </row>
    <row r="14" spans="1:6" ht="20.399999999999999" x14ac:dyDescent="0.3">
      <c r="A14" s="54" t="s">
        <v>9</v>
      </c>
      <c r="B14" s="153" t="s">
        <v>66</v>
      </c>
      <c r="C14" s="154"/>
      <c r="D14" s="154"/>
      <c r="E14" s="154"/>
      <c r="F14" s="33" t="e">
        <f>IF(Beobachtungsraster!G40=1,6,IF(Beobachtungsraster!H40=1,5,IF(Beobachtungsraster!I40=1,4,IF(Beobachtungsraster!J40=1,3,IF(Beobachtungsraster!K40=1,2,IF(Beobachtungsraster!L40=1,1,#N/A))))))</f>
        <v>#N/A</v>
      </c>
    </row>
    <row r="15" spans="1:6" ht="20.399999999999999" x14ac:dyDescent="0.3">
      <c r="A15" s="57" t="s">
        <v>10</v>
      </c>
      <c r="B15" s="93" t="s">
        <v>67</v>
      </c>
      <c r="C15" s="155"/>
      <c r="D15" s="155"/>
      <c r="E15" s="155"/>
      <c r="F15" s="33" t="e">
        <f>IF(Beobachtungsraster!G41=1,6,IF(Beobachtungsraster!H41=1,5,IF(Beobachtungsraster!I41=1,4,IF(Beobachtungsraster!J41=1,3,IF(Beobachtungsraster!K41=1,2,IF(Beobachtungsraster!L41=1,1,#N/A))))))</f>
        <v>#N/A</v>
      </c>
    </row>
    <row r="16" spans="1:6" ht="20.399999999999999" x14ac:dyDescent="0.3">
      <c r="A16" s="32" t="s">
        <v>11</v>
      </c>
      <c r="B16" s="101" t="s">
        <v>68</v>
      </c>
      <c r="C16" s="156"/>
      <c r="D16" s="156"/>
      <c r="E16" s="156"/>
      <c r="F16" s="33" t="e">
        <f>IF(Beobachtungsraster!G42=1,6,IF(Beobachtungsraster!H42=1,5,IF(Beobachtungsraster!I42=1,4,IF(Beobachtungsraster!J42=1,3,IF(Beobachtungsraster!K42=1,2,IF(Beobachtungsraster!L42=1,1,#N/A))))))</f>
        <v>#N/A</v>
      </c>
    </row>
    <row r="17" spans="1:6" ht="20.399999999999999" x14ac:dyDescent="0.3">
      <c r="A17" s="76" t="s">
        <v>12</v>
      </c>
      <c r="B17" s="157" t="s">
        <v>69</v>
      </c>
      <c r="C17" s="158"/>
      <c r="D17" s="158"/>
      <c r="E17" s="158"/>
      <c r="F17" s="60" t="e">
        <f>IF(Beobachtungsraster!G43=1,6,IF(Beobachtungsraster!H43=1,5,IF(Beobachtungsraster!I43=1,4,IF(Beobachtungsraster!J43=1,3,IF(Beobachtungsraster!K43=1,2,IF(Beobachtungsraster!L43=1,1,#N/A))))))</f>
        <v>#N/A</v>
      </c>
    </row>
    <row r="18" spans="1:6" ht="30.6" x14ac:dyDescent="0.3">
      <c r="A18" s="57" t="s">
        <v>13</v>
      </c>
      <c r="B18" s="143" t="s">
        <v>70</v>
      </c>
      <c r="C18" s="152"/>
      <c r="D18" s="152"/>
      <c r="E18" s="152"/>
      <c r="F18" s="60" t="e">
        <f>IF(Beobachtungsraster!G45=1,6,IF(Beobachtungsraster!H45=1,5,IF(Beobachtungsraster!I45=1,4,IF(Beobachtungsraster!J45=1,3,IF(Beobachtungsraster!K45=1,2,IF(Beobachtungsraster!L45=1,1,#N/A))))))</f>
        <v>#N/A</v>
      </c>
    </row>
    <row r="19" spans="1:6" ht="20.399999999999999" x14ac:dyDescent="0.3">
      <c r="A19" s="64" t="s">
        <v>14</v>
      </c>
      <c r="B19" s="143" t="s">
        <v>71</v>
      </c>
      <c r="C19" s="152"/>
      <c r="D19" s="152"/>
      <c r="E19" s="152"/>
      <c r="F19" s="60" t="e">
        <f>IF(Beobachtungsraster!G46=1,6,IF(Beobachtungsraster!H46=1,5,IF(Beobachtungsraster!I46=1,4,IF(Beobachtungsraster!J46=1,3,IF(Beobachtungsraster!K46=1,2,IF(Beobachtungsraster!L46=1,1,#N/A))))))</f>
        <v>#N/A</v>
      </c>
    </row>
    <row r="20" spans="1:6" ht="20.399999999999999" x14ac:dyDescent="0.3">
      <c r="A20" s="65" t="s">
        <v>15</v>
      </c>
      <c r="B20" s="153" t="s">
        <v>72</v>
      </c>
      <c r="C20" s="154"/>
      <c r="D20" s="154"/>
      <c r="E20" s="154"/>
      <c r="F20" s="33" t="e">
        <f>IF(Beobachtungsraster!G47=1,6,IF(Beobachtungsraster!H47=1,5,IF(Beobachtungsraster!I47=1,4,IF(Beobachtungsraster!J47=1,3,IF(Beobachtungsraster!K47=1,2,IF(Beobachtungsraster!L47=1,1,#N/A))))))</f>
        <v>#N/A</v>
      </c>
    </row>
    <row r="21" spans="1:6" ht="30.6" x14ac:dyDescent="0.3">
      <c r="A21" s="50" t="s">
        <v>16</v>
      </c>
      <c r="B21" s="93" t="s">
        <v>73</v>
      </c>
      <c r="C21" s="155"/>
      <c r="D21" s="155"/>
      <c r="E21" s="155"/>
      <c r="F21" s="58" t="e">
        <f>IF(Beobachtungsraster!G48=1,6,IF(Beobachtungsraster!H48=1,5,IF(Beobachtungsraster!I48=1,4,IF(Beobachtungsraster!J48=1,3,IF(Beobachtungsraster!K48=1,2,IF(Beobachtungsraster!L48=1,1,#N/A))))))</f>
        <v>#N/A</v>
      </c>
    </row>
  </sheetData>
  <mergeCells count="21">
    <mergeCell ref="B1:E1"/>
    <mergeCell ref="B2:E2"/>
    <mergeCell ref="B3:E3"/>
    <mergeCell ref="B4:E4"/>
    <mergeCell ref="B5:E5"/>
    <mergeCell ref="B11:E11"/>
    <mergeCell ref="B12:E12"/>
    <mergeCell ref="B13:E13"/>
    <mergeCell ref="B6:E6"/>
    <mergeCell ref="B7:E7"/>
    <mergeCell ref="B8:E8"/>
    <mergeCell ref="B9:E9"/>
    <mergeCell ref="B10:E10"/>
    <mergeCell ref="B19:E19"/>
    <mergeCell ref="B20:E20"/>
    <mergeCell ref="B21:E21"/>
    <mergeCell ref="B14:E14"/>
    <mergeCell ref="B15:E15"/>
    <mergeCell ref="B16:E16"/>
    <mergeCell ref="B17:E17"/>
    <mergeCell ref="B18:E18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17</v>
      </c>
    </row>
    <row r="2" spans="1:1" x14ac:dyDescent="0.3">
      <c r="A2" t="s">
        <v>18</v>
      </c>
    </row>
    <row r="3" spans="1:1" x14ac:dyDescent="0.3">
      <c r="A3" t="s">
        <v>19</v>
      </c>
    </row>
    <row r="4" spans="1:1" x14ac:dyDescent="0.3">
      <c r="A4" t="s">
        <v>20</v>
      </c>
    </row>
    <row r="5" spans="1:1" x14ac:dyDescent="0.3">
      <c r="A5" t="s">
        <v>21</v>
      </c>
    </row>
    <row r="6" spans="1:1" x14ac:dyDescent="0.3">
      <c r="A6" t="s">
        <v>22</v>
      </c>
    </row>
    <row r="7" spans="1:1" x14ac:dyDescent="0.3">
      <c r="A7" t="s">
        <v>23</v>
      </c>
    </row>
    <row r="8" spans="1:1" x14ac:dyDescent="0.3">
      <c r="A8" t="s">
        <v>24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2023-12-08T15:37:45Z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