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showInkAnnotation="0"/>
  <xr:revisionPtr revIDLastSave="0" documentId="8_{4F787288-DB40-4C69-A3B2-8C154CE08450}" xr6:coauthVersionLast="47" xr6:coauthVersionMax="47" xr10:uidLastSave="{00000000-0000-0000-0000-000000000000}"/>
  <bookViews>
    <workbookView xWindow="-120" yWindow="-120" windowWidth="29040" windowHeight="15720" xr2:uid="{00000000-000D-0000-FFFF-FFFF00000000}"/>
  </bookViews>
  <sheets>
    <sheet name="Tabelle1" sheetId="1" r:id="rId1"/>
    <sheet name="Tabelle2" sheetId="2" state="hidden" r:id="rId2"/>
  </sheets>
  <definedNames>
    <definedName name="_xlnm._FilterDatabase" localSheetId="0" hidden="1">Tabelle1!$A$11:$A$14</definedName>
    <definedName name="Kommunikation_und_Betreuung__KoBe">Tabelle1!$A$11:$A$14</definedName>
    <definedName name="Kurse">Tabelle1!$A$11:$A$14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 l="1"/>
  <c r="B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00000000-0006-0000-0000-000001000000}">
      <text>
        <r>
          <rPr>
            <b/>
            <sz val="9"/>
            <color indexed="81"/>
            <rFont val="Segoe UI"/>
            <family val="2"/>
          </rPr>
          <t>Autor:</t>
        </r>
        <r>
          <rPr>
            <sz val="9"/>
            <color indexed="81"/>
            <rFont val="Segoe UI"/>
            <family val="2"/>
          </rPr>
          <t xml:space="preserve">
Ein Einsatz beginnt an einem Montag und endet an einem Freitag</t>
        </r>
      </text>
    </comment>
    <comment ref="H6" authorId="0" shapeId="0" xr:uid="{00000000-0006-0000-0000-000002000000}">
      <text>
        <r>
          <rPr>
            <b/>
            <sz val="9"/>
            <color indexed="81"/>
            <rFont val="Segoe UI"/>
            <family val="2"/>
          </rPr>
          <t xml:space="preserve">entspricht dem Feriensaldo </t>
        </r>
      </text>
    </comment>
    <comment ref="H7" authorId="0" shapeId="0" xr:uid="{00000000-0006-0000-0000-000003000000}">
      <text>
        <r>
          <rPr>
            <b/>
            <sz val="9"/>
            <color indexed="81"/>
            <rFont val="Segoe UI"/>
            <family val="2"/>
          </rPr>
          <t>Wochenend- und Feiertage werden immer angerechnet.</t>
        </r>
      </text>
    </comment>
    <comment ref="A8" authorId="0" shapeId="0" xr:uid="{00000000-0006-0000-0000-000004000000}">
      <text>
        <r>
          <rPr>
            <b/>
            <sz val="9"/>
            <color indexed="81"/>
            <rFont val="Segoe UI"/>
            <family val="2"/>
          </rPr>
          <t>Bei einem Einsatz von 180 Tagen, hat der Zivi Anspruch auf 
8 Ferientage. Pro 30 zusätzliche Diensttage erhöht sich der Ferienanspruch um 2 Tage</t>
        </r>
        <r>
          <rPr>
            <sz val="9"/>
            <color indexed="81"/>
            <rFont val="Segoe UI"/>
            <family val="2"/>
          </rPr>
          <t xml:space="preserve">
Bsp. 210 Tage = 10 Ferientage usw.</t>
        </r>
      </text>
    </comment>
    <comment ref="H8" authorId="0" shapeId="0" xr:uid="{00000000-0006-0000-0000-000005000000}">
      <text>
        <r>
          <rPr>
            <b/>
            <sz val="9"/>
            <color indexed="81"/>
            <rFont val="Segoe UI"/>
            <family val="2"/>
          </rPr>
          <t>Dauern die Betriebsferien länger als der Ferienanspruch, werden die überzähligen Arbeitstage nicht als Diensttage angerechnet (solche Tage bitte als "Betriebsferien" deklarieren).</t>
        </r>
      </text>
    </comment>
    <comment ref="A11" authorId="0" shapeId="0" xr:uid="{00000000-0006-0000-0000-000006000000}">
      <text>
        <r>
          <rPr>
            <sz val="9"/>
            <color indexed="81"/>
            <rFont val="Segoe UI"/>
            <family val="2"/>
          </rPr>
          <t>Vor dem Einsatz oder spätestens bis zur 4. Einsatzwoche</t>
        </r>
      </text>
    </comment>
    <comment ref="A12" authorId="0" shapeId="0" xr:uid="{00000000-0006-0000-0000-000007000000}">
      <text>
        <r>
          <rPr>
            <sz val="9"/>
            <color indexed="81"/>
            <rFont val="Segoe UI"/>
            <family val="2"/>
          </rPr>
          <t>2. bis 4. Einsatzwoche</t>
        </r>
      </text>
    </comment>
    <comment ref="A13" authorId="0" shapeId="0" xr:uid="{00000000-0006-0000-0000-000008000000}">
      <text>
        <r>
          <rPr>
            <sz val="9"/>
            <color indexed="81"/>
            <rFont val="Segoe UI"/>
            <family val="2"/>
          </rPr>
          <t>min. 4 Wochen zwischen BJU 1 und BJU 2. Spätestens bis 2 Monate vor Einsatzende</t>
        </r>
      </text>
    </comment>
    <comment ref="A15" authorId="0" shapeId="0" xr:uid="{00000000-0006-0000-0000-000009000000}">
      <text>
        <r>
          <rPr>
            <b/>
            <sz val="9"/>
            <color indexed="81"/>
            <rFont val="Segoe UI"/>
            <family val="2"/>
          </rPr>
          <t>Hat der Zivi einen Ferienanspruch (Feld "Feriensaldo"), so sind diese während den Betriebsferien zu beziehen. Dauern die Betriebsferien länger als der Ferienanspruch, werden die überzähligen Arbeitstage nicht als Diensttage angerechnet (solche Tage bitte als "Urlaubstag" deklarieren). Wochenend- und Feiertage werden immer angerechnet.</t>
        </r>
      </text>
    </comment>
    <comment ref="M18" authorId="0" shapeId="0" xr:uid="{00000000-0006-0000-0000-00000A000000}">
      <text>
        <r>
          <rPr>
            <b/>
            <sz val="9"/>
            <color indexed="81"/>
            <rFont val="Segoe UI"/>
            <family val="2"/>
          </rPr>
          <t>Es können nur ganze Tage angerechnet werden. Der halbe Ferientag am 24.12.21 und der halbe Ferientag am 31.12.21 werden in diesem Fall als 1 ganzer Ferientag am 24.12.21 angerechnet.</t>
        </r>
      </text>
    </comment>
    <comment ref="M22" authorId="0" shapeId="0" xr:uid="{00000000-0006-0000-0000-00000B000000}">
      <text>
        <r>
          <rPr>
            <b/>
            <sz val="9"/>
            <color indexed="81"/>
            <rFont val="Segoe UI"/>
            <family val="2"/>
          </rPr>
          <t>Es können nur ganze Tage angerechnet werden. Der halbe Feiertag am 24.12.21 und der halbe Feiertag am 31.12.21 werden in diesem Fall als 1 ganzer Feiertag am 31.12.21 angerechnet.</t>
        </r>
      </text>
    </comment>
    <comment ref="A46" authorId="0" shapeId="0" xr:uid="{00000000-0006-0000-0000-00000C000000}">
      <text>
        <r>
          <rPr>
            <b/>
            <sz val="9"/>
            <color indexed="81"/>
            <rFont val="Segoe UI"/>
            <family val="2"/>
          </rPr>
          <t>Autor:</t>
        </r>
        <r>
          <rPr>
            <sz val="9"/>
            <color indexed="81"/>
            <rFont val="Segoe UI"/>
            <family val="2"/>
          </rPr>
          <t xml:space="preserve">
Sommerferien, Sportwoche, Brückentage usw. Wie sie üblicherweise im Betrieb gewährt werden. Wenn Vor- oder Nachholung möglich = kein Eintrag </t>
        </r>
      </text>
    </comment>
  </commentList>
</comments>
</file>

<file path=xl/sharedStrings.xml><?xml version="1.0" encoding="utf-8"?>
<sst xmlns="http://schemas.openxmlformats.org/spreadsheetml/2006/main" count="86" uniqueCount="57">
  <si>
    <t>Einsatzbetrieb</t>
  </si>
  <si>
    <t>Name / Vorname Zivi</t>
  </si>
  <si>
    <t>von</t>
  </si>
  <si>
    <t>bis</t>
  </si>
  <si>
    <t>Einsatzdauer</t>
  </si>
  <si>
    <t>Kommunikation und Betreuung (KoBe)</t>
  </si>
  <si>
    <t xml:space="preserve">von </t>
  </si>
  <si>
    <t>anrechenbarer Diensttag</t>
  </si>
  <si>
    <t>Ferientag</t>
  </si>
  <si>
    <t>nicht anrechenbarer Diensttag</t>
  </si>
  <si>
    <t>Herbstferien</t>
  </si>
  <si>
    <t>Weihnachtsferien</t>
  </si>
  <si>
    <t>Sportferien / Fasnachtsferien</t>
  </si>
  <si>
    <t>Frühlingsferien</t>
  </si>
  <si>
    <t>Datum von</t>
  </si>
  <si>
    <t>Datum bis</t>
  </si>
  <si>
    <t>Grund auswählen</t>
  </si>
  <si>
    <t>Feriensaldo</t>
  </si>
  <si>
    <t>Tage</t>
  </si>
  <si>
    <t>Einsatzdaten</t>
  </si>
  <si>
    <t>Ausbildungskurs</t>
  </si>
  <si>
    <t>Ausbildungskurse</t>
  </si>
  <si>
    <t>Feiertag/Wochenende</t>
  </si>
  <si>
    <t>Betriebsschliessungen</t>
  </si>
  <si>
    <t>Erläuterungen</t>
  </si>
  <si>
    <t>Bermerkungen</t>
  </si>
  <si>
    <t>Arbeit im Betrieb möglich</t>
  </si>
  <si>
    <t>Beispiele</t>
  </si>
  <si>
    <t>anrechenbarer Kurstag</t>
  </si>
  <si>
    <t>Morgen: 1/2 Ferientag - Nachmittag: 1/2 Feiertag</t>
  </si>
  <si>
    <t>Weitere Ferien/ Zusätzliche freie Tage im Betrieb</t>
  </si>
  <si>
    <t>Betriebsferien</t>
  </si>
  <si>
    <t>Für die einzelnen Tage wird ein Grund ausgewählt und wenn möglich angegeben, ob diese anrechenbar oder nicht anrechenbar sind.</t>
  </si>
  <si>
    <t>Gründe</t>
  </si>
  <si>
    <t>anrechenbar ja/nein</t>
  </si>
  <si>
    <t>Anzahl Tage</t>
  </si>
  <si>
    <t>anrechenbar (ja/nein)</t>
  </si>
  <si>
    <t>anrechenbare Kurstage</t>
  </si>
  <si>
    <t>nicht anrechenbare Diensttage (Zivi hat keine Ferientage)</t>
  </si>
  <si>
    <t>anrechenbare arbeitsfreie Tage</t>
  </si>
  <si>
    <t>anrechenbare Ferientage</t>
  </si>
  <si>
    <t>anrechenbarer Ferientag</t>
  </si>
  <si>
    <t>anrechenbarer arbeitsfreierTag</t>
  </si>
  <si>
    <t>Betreuung Kinder 1</t>
  </si>
  <si>
    <t>Kurse:</t>
  </si>
  <si>
    <t>Betreuung Jugendliche1</t>
  </si>
  <si>
    <t>Betreuung Kinder 2</t>
  </si>
  <si>
    <t>Betreuung Jugendliche 2</t>
  </si>
  <si>
    <t>Betreuung von beeinträchtigen Menschen 1</t>
  </si>
  <si>
    <t>Betreuung von beeinträchtigen Menschen 2</t>
  </si>
  <si>
    <t>anrechenbarer Arbeitstag</t>
  </si>
  <si>
    <t>anrechenbare Arbeitstage</t>
  </si>
  <si>
    <r>
      <t>Bitte mailen Sie diese Tabelle</t>
    </r>
    <r>
      <rPr>
        <b/>
        <sz val="16"/>
        <color rgb="FF000000"/>
        <rFont val="Arial"/>
        <family val="2"/>
      </rPr>
      <t xml:space="preserve"> mit der Einsatzvereinbarung </t>
    </r>
    <r>
      <rPr>
        <sz val="16"/>
        <color rgb="FF000000"/>
        <rFont val="Arial"/>
        <family val="2"/>
      </rPr>
      <t xml:space="preserve">an das Regionalzentrum. Wir prüfen die Einträge und senden Ihnen die definitiven Daten zur Stellungnahme zu. </t>
    </r>
  </si>
  <si>
    <t>Version/01.2025</t>
  </si>
  <si>
    <t>Betriebsferienrechner</t>
  </si>
  <si>
    <r>
      <t xml:space="preserve">Wenn der Zivi in den Betriebsferien nicht eingesetzt werden kann, dann bitten wir Sie die Felder im </t>
    </r>
    <r>
      <rPr>
        <b/>
        <sz val="11"/>
        <color theme="9"/>
        <rFont val="Arial"/>
        <family val="2"/>
      </rPr>
      <t>grünen</t>
    </r>
    <r>
      <rPr>
        <sz val="11"/>
        <rFont val="Arial"/>
        <family val="2"/>
      </rPr>
      <t xml:space="preserve"> Bereich vollständig auszufüllen. </t>
    </r>
  </si>
  <si>
    <t xml:space="preserve">Erläuterungen und Beispiele dazu finden Sie im blauen Teil dieser Tabelle.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</si>
</sst>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6"/>
      <color theme="1"/>
      <name val="Arial"/>
      <family val="2"/>
    </font>
    <font>
      <sz val="16"/>
      <color rgb="FF000000"/>
      <name val="Arial"/>
      <family val="2"/>
    </font>
    <font>
      <b/>
      <sz val="11"/>
      <name val="Arial"/>
      <family val="2"/>
    </font>
    <font>
      <sz val="9"/>
      <color indexed="81"/>
      <name val="Segoe UI"/>
      <family val="2"/>
    </font>
    <font>
      <b/>
      <sz val="9"/>
      <color indexed="81"/>
      <name val="Segoe UI"/>
      <family val="2"/>
    </font>
    <font>
      <b/>
      <sz val="11"/>
      <color theme="1"/>
      <name val="Arial"/>
      <family val="2"/>
    </font>
    <font>
      <sz val="11"/>
      <name val="Arial"/>
      <family val="2"/>
    </font>
    <font>
      <b/>
      <sz val="14"/>
      <color theme="1"/>
      <name val="Arial"/>
      <family val="2"/>
    </font>
    <font>
      <u/>
      <sz val="11"/>
      <color theme="10"/>
      <name val="Calibri"/>
      <family val="2"/>
      <scheme val="minor"/>
    </font>
    <font>
      <sz val="14"/>
      <color theme="1"/>
      <name val="Arial"/>
      <family val="2"/>
    </font>
    <font>
      <sz val="14"/>
      <color theme="1"/>
      <name val="Calibri"/>
      <family val="2"/>
      <scheme val="minor"/>
    </font>
    <font>
      <b/>
      <sz val="11"/>
      <color rgb="FFFF0000"/>
      <name val="Arial"/>
      <family val="2"/>
    </font>
    <font>
      <b/>
      <sz val="11"/>
      <color rgb="FF00B050"/>
      <name val="Arial"/>
      <family val="2"/>
    </font>
    <font>
      <b/>
      <sz val="20"/>
      <color theme="1"/>
      <name val="Arial"/>
      <family val="2"/>
    </font>
    <font>
      <b/>
      <sz val="20"/>
      <name val="Arial"/>
      <family val="2"/>
    </font>
    <font>
      <b/>
      <sz val="16"/>
      <name val="Arial"/>
      <family val="2"/>
    </font>
    <font>
      <b/>
      <sz val="16"/>
      <color theme="1"/>
      <name val="Arial"/>
      <family val="2"/>
    </font>
    <font>
      <b/>
      <sz val="16"/>
      <color rgb="FF000000"/>
      <name val="Arial"/>
      <family val="2"/>
    </font>
    <font>
      <sz val="11"/>
      <color rgb="FFFF0000"/>
      <name val="Arial"/>
      <family val="2"/>
    </font>
    <font>
      <b/>
      <sz val="18"/>
      <color theme="1"/>
      <name val="Arial"/>
      <family val="2"/>
    </font>
    <font>
      <b/>
      <sz val="11"/>
      <color theme="9"/>
      <name val="Arial"/>
      <family val="2"/>
    </font>
    <font>
      <b/>
      <u/>
      <sz val="18"/>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18">
    <xf numFmtId="0" fontId="0" fillId="0" borderId="0" xfId="0"/>
    <xf numFmtId="0" fontId="9" fillId="0" borderId="0" xfId="0" applyFont="1"/>
    <xf numFmtId="0" fontId="20" fillId="0" borderId="0" xfId="0" applyFont="1"/>
    <xf numFmtId="14" fontId="0" fillId="0" borderId="0" xfId="0" applyNumberFormat="1"/>
    <xf numFmtId="1" fontId="0" fillId="0" borderId="0" xfId="0" applyNumberFormat="1"/>
    <xf numFmtId="0" fontId="0" fillId="2" borderId="0" xfId="0" applyFill="1"/>
    <xf numFmtId="0" fontId="24" fillId="10" borderId="0" xfId="0" applyFont="1" applyFill="1"/>
    <xf numFmtId="0" fontId="10" fillId="10" borderId="0" xfId="0" applyFont="1" applyFill="1"/>
    <xf numFmtId="0" fontId="16" fillId="2" borderId="3" xfId="0" applyFont="1" applyFill="1" applyBorder="1"/>
    <xf numFmtId="0" fontId="4" fillId="2" borderId="0" xfId="0" applyFont="1" applyFill="1"/>
    <xf numFmtId="0" fontId="23" fillId="7" borderId="0" xfId="0" applyFont="1" applyFill="1"/>
    <xf numFmtId="0" fontId="17" fillId="7" borderId="0" xfId="0" applyFont="1" applyFill="1"/>
    <xf numFmtId="0" fontId="0" fillId="7" borderId="0" xfId="0" applyFill="1"/>
    <xf numFmtId="0" fontId="16" fillId="2" borderId="0" xfId="0" applyFont="1" applyFill="1"/>
    <xf numFmtId="0" fontId="15" fillId="9" borderId="16" xfId="0" applyFont="1" applyFill="1" applyBorder="1"/>
    <xf numFmtId="0" fontId="17" fillId="11" borderId="0" xfId="0" applyFont="1" applyFill="1"/>
    <xf numFmtId="0" fontId="7" fillId="11" borderId="1" xfId="0" applyFont="1" applyFill="1" applyBorder="1"/>
    <xf numFmtId="0" fontId="9" fillId="11" borderId="0" xfId="0" applyFont="1" applyFill="1"/>
    <xf numFmtId="0" fontId="8" fillId="11" borderId="1" xfId="0" applyFont="1" applyFill="1" applyBorder="1"/>
    <xf numFmtId="0" fontId="6" fillId="11" borderId="1" xfId="0" applyFont="1" applyFill="1" applyBorder="1" applyAlignment="1">
      <alignment wrapText="1"/>
    </xf>
    <xf numFmtId="0" fontId="19" fillId="11" borderId="0" xfId="0" applyFont="1" applyFill="1"/>
    <xf numFmtId="0" fontId="8" fillId="11" borderId="0" xfId="0" applyFont="1" applyFill="1"/>
    <xf numFmtId="0" fontId="21" fillId="11" borderId="0" xfId="0" applyFont="1" applyFill="1"/>
    <xf numFmtId="0" fontId="29" fillId="7" borderId="0" xfId="0" applyFont="1" applyFill="1"/>
    <xf numFmtId="0" fontId="26" fillId="11" borderId="0" xfId="0" applyFont="1" applyFill="1"/>
    <xf numFmtId="0" fontId="15" fillId="7" borderId="0" xfId="0" applyFont="1" applyFill="1" applyAlignment="1">
      <alignment wrapText="1"/>
    </xf>
    <xf numFmtId="0" fontId="15" fillId="7" borderId="0" xfId="0" applyFont="1" applyFill="1"/>
    <xf numFmtId="0" fontId="15" fillId="9" borderId="0" xfId="0" applyFont="1" applyFill="1" applyAlignment="1">
      <alignment vertical="center"/>
    </xf>
    <xf numFmtId="14" fontId="15" fillId="9" borderId="0" xfId="0" applyNumberFormat="1" applyFont="1" applyFill="1" applyAlignment="1">
      <alignment horizontal="left" vertical="center"/>
    </xf>
    <xf numFmtId="14" fontId="15" fillId="9" borderId="0" xfId="0" applyNumberFormat="1" applyFont="1" applyFill="1" applyAlignment="1">
      <alignment horizontal="left"/>
    </xf>
    <xf numFmtId="0" fontId="5" fillId="9" borderId="0" xfId="0" applyFont="1" applyFill="1"/>
    <xf numFmtId="14" fontId="5" fillId="9" borderId="0" xfId="0" applyNumberFormat="1" applyFont="1" applyFill="1" applyAlignment="1">
      <alignment horizontal="left" vertical="center"/>
    </xf>
    <xf numFmtId="0" fontId="16" fillId="9" borderId="0" xfId="0" applyFont="1" applyFill="1" applyAlignment="1">
      <alignment vertical="center"/>
    </xf>
    <xf numFmtId="14" fontId="5" fillId="9" borderId="0" xfId="0" applyNumberFormat="1" applyFont="1" applyFill="1" applyAlignment="1">
      <alignment horizontal="left"/>
    </xf>
    <xf numFmtId="0" fontId="4" fillId="9" borderId="0" xfId="0" applyFont="1" applyFill="1" applyAlignment="1">
      <alignment wrapText="1"/>
    </xf>
    <xf numFmtId="0" fontId="28" fillId="9" borderId="0" xfId="0" applyFont="1" applyFill="1" applyAlignment="1">
      <alignment vertical="center"/>
    </xf>
    <xf numFmtId="0" fontId="4" fillId="9" borderId="0" xfId="0" applyFont="1" applyFill="1"/>
    <xf numFmtId="0" fontId="10" fillId="2" borderId="8" xfId="0" applyFont="1" applyFill="1" applyBorder="1" applyAlignment="1">
      <alignment wrapText="1"/>
    </xf>
    <xf numFmtId="0" fontId="10" fillId="2" borderId="9" xfId="0" applyFont="1" applyFill="1" applyBorder="1" applyAlignment="1">
      <alignment wrapText="1"/>
    </xf>
    <xf numFmtId="0" fontId="10" fillId="2" borderId="2" xfId="0" applyFont="1" applyFill="1" applyBorder="1" applyAlignment="1">
      <alignment wrapText="1"/>
    </xf>
    <xf numFmtId="0" fontId="19" fillId="0" borderId="7" xfId="0" applyFont="1" applyBorder="1"/>
    <xf numFmtId="0" fontId="19" fillId="0" borderId="1" xfId="0" applyFont="1" applyBorder="1" applyAlignment="1">
      <alignment horizontal="center"/>
    </xf>
    <xf numFmtId="0" fontId="19" fillId="0" borderId="2" xfId="0" applyFont="1" applyBorder="1" applyAlignment="1">
      <alignment horizontal="left"/>
    </xf>
    <xf numFmtId="14" fontId="19" fillId="0" borderId="2" xfId="0" applyNumberFormat="1" applyFont="1" applyBorder="1" applyAlignment="1">
      <alignment horizontal="left"/>
    </xf>
    <xf numFmtId="0" fontId="7" fillId="0" borderId="10" xfId="0" applyFont="1" applyBorder="1" applyAlignment="1">
      <alignment horizontal="left"/>
    </xf>
    <xf numFmtId="14" fontId="9" fillId="0" borderId="10" xfId="0" applyNumberFormat="1" applyFont="1" applyBorder="1" applyAlignment="1">
      <alignment horizontal="left"/>
    </xf>
    <xf numFmtId="0" fontId="25" fillId="10" borderId="11" xfId="0" applyFont="1" applyFill="1" applyBorder="1" applyAlignment="1">
      <alignment wrapText="1"/>
    </xf>
    <xf numFmtId="0" fontId="15" fillId="3" borderId="6" xfId="0" applyFont="1" applyFill="1" applyBorder="1"/>
    <xf numFmtId="0" fontId="9" fillId="3" borderId="6" xfId="0" applyFont="1" applyFill="1" applyBorder="1"/>
    <xf numFmtId="0" fontId="9" fillId="2" borderId="0" xfId="0" applyFont="1" applyFill="1"/>
    <xf numFmtId="0" fontId="9" fillId="2" borderId="3" xfId="0" applyFont="1" applyFill="1" applyBorder="1"/>
    <xf numFmtId="0" fontId="10" fillId="2" borderId="0" xfId="0" applyFont="1" applyFill="1" applyAlignment="1">
      <alignment horizontal="left" wrapText="1"/>
    </xf>
    <xf numFmtId="0" fontId="9" fillId="6" borderId="4" xfId="0" applyFont="1" applyFill="1" applyBorder="1"/>
    <xf numFmtId="0" fontId="19" fillId="6" borderId="4" xfId="0" applyFont="1" applyFill="1" applyBorder="1"/>
    <xf numFmtId="0" fontId="12" fillId="4" borderId="4" xfId="0" applyFont="1" applyFill="1" applyBorder="1"/>
    <xf numFmtId="0" fontId="15" fillId="4" borderId="4" xfId="0" applyFont="1" applyFill="1" applyBorder="1"/>
    <xf numFmtId="14" fontId="9" fillId="5" borderId="4" xfId="0" applyNumberFormat="1" applyFont="1" applyFill="1" applyBorder="1"/>
    <xf numFmtId="0" fontId="3" fillId="3" borderId="6" xfId="0" applyFont="1" applyFill="1" applyBorder="1"/>
    <xf numFmtId="0" fontId="9" fillId="2" borderId="0" xfId="0" applyFont="1" applyFill="1" applyProtection="1">
      <protection locked="0"/>
    </xf>
    <xf numFmtId="0" fontId="9" fillId="11" borderId="0" xfId="0" applyFont="1" applyFill="1" applyProtection="1">
      <protection locked="0"/>
    </xf>
    <xf numFmtId="0" fontId="26" fillId="11" borderId="0" xfId="0" applyFont="1" applyFill="1" applyProtection="1">
      <protection locked="0"/>
    </xf>
    <xf numFmtId="0" fontId="15" fillId="11" borderId="2" xfId="0" applyFont="1" applyFill="1" applyBorder="1" applyProtection="1">
      <protection locked="0"/>
    </xf>
    <xf numFmtId="0" fontId="9" fillId="11" borderId="2" xfId="0" applyFont="1" applyFill="1" applyBorder="1" applyProtection="1">
      <protection locked="0"/>
    </xf>
    <xf numFmtId="0" fontId="11" fillId="0" borderId="0" xfId="0" applyFont="1" applyProtection="1">
      <protection locked="0"/>
    </xf>
    <xf numFmtId="0" fontId="9" fillId="0" borderId="0" xfId="0" applyFont="1" applyProtection="1">
      <protection locked="0"/>
    </xf>
    <xf numFmtId="0" fontId="0" fillId="0" borderId="0" xfId="0" applyProtection="1">
      <protection locked="0"/>
    </xf>
    <xf numFmtId="0" fontId="0" fillId="2" borderId="0" xfId="0" applyFill="1" applyProtection="1">
      <protection locked="0"/>
    </xf>
    <xf numFmtId="0" fontId="19" fillId="0" borderId="5" xfId="0" applyFont="1" applyBorder="1" applyAlignment="1">
      <alignment horizontal="center"/>
    </xf>
    <xf numFmtId="0" fontId="5" fillId="9" borderId="0" xfId="0" applyFont="1" applyFill="1" applyAlignment="1">
      <alignment horizontal="left"/>
    </xf>
    <xf numFmtId="0" fontId="16" fillId="9" borderId="0" xfId="0" applyFont="1" applyFill="1" applyAlignment="1">
      <alignment horizontal="left" vertical="center"/>
    </xf>
    <xf numFmtId="0" fontId="4" fillId="9" borderId="0" xfId="0" applyFont="1" applyFill="1" applyAlignment="1">
      <alignment horizontal="left" wrapText="1"/>
    </xf>
    <xf numFmtId="0" fontId="15" fillId="3" borderId="6" xfId="0" applyFont="1" applyFill="1" applyBorder="1" applyAlignment="1">
      <alignment wrapText="1"/>
    </xf>
    <xf numFmtId="0" fontId="22" fillId="11" borderId="19" xfId="0" applyFont="1" applyFill="1" applyBorder="1"/>
    <xf numFmtId="0" fontId="22" fillId="11" borderId="5" xfId="0" applyFont="1" applyFill="1" applyBorder="1"/>
    <xf numFmtId="0" fontId="21" fillId="11" borderId="5" xfId="0" applyFont="1" applyFill="1" applyBorder="1"/>
    <xf numFmtId="0" fontId="10" fillId="2" borderId="0" xfId="0" applyFont="1" applyFill="1"/>
    <xf numFmtId="14" fontId="19" fillId="2" borderId="0" xfId="0" applyNumberFormat="1" applyFont="1" applyFill="1" applyAlignment="1">
      <alignment horizontal="left" vertical="center"/>
    </xf>
    <xf numFmtId="14" fontId="9" fillId="2" borderId="0" xfId="0" applyNumberFormat="1" applyFont="1" applyFill="1" applyAlignment="1">
      <alignment horizontal="left"/>
    </xf>
    <xf numFmtId="0" fontId="10" fillId="2" borderId="0" xfId="0" applyFont="1" applyFill="1" applyAlignment="1">
      <alignment wrapText="1"/>
    </xf>
    <xf numFmtId="0" fontId="15" fillId="10" borderId="12" xfId="0" applyFont="1" applyFill="1" applyBorder="1"/>
    <xf numFmtId="0" fontId="15" fillId="10" borderId="13" xfId="0" applyFont="1" applyFill="1" applyBorder="1"/>
    <xf numFmtId="0" fontId="15" fillId="2" borderId="0" xfId="0" applyFont="1" applyFill="1"/>
    <xf numFmtId="0" fontId="15" fillId="2" borderId="0" xfId="0" applyFont="1" applyFill="1" applyAlignment="1">
      <alignment wrapText="1"/>
    </xf>
    <xf numFmtId="0" fontId="15" fillId="10" borderId="12" xfId="0" applyFont="1" applyFill="1" applyBorder="1" applyAlignment="1">
      <alignment wrapText="1"/>
    </xf>
    <xf numFmtId="0" fontId="15" fillId="10" borderId="13" xfId="0" applyFont="1" applyFill="1" applyBorder="1" applyAlignment="1">
      <alignment wrapText="1"/>
    </xf>
    <xf numFmtId="0" fontId="23" fillId="2" borderId="0" xfId="0" applyFont="1" applyFill="1"/>
    <xf numFmtId="0" fontId="17" fillId="2" borderId="0" xfId="0" applyFont="1" applyFill="1"/>
    <xf numFmtId="14" fontId="19" fillId="8" borderId="1" xfId="0" applyNumberFormat="1" applyFont="1" applyFill="1" applyBorder="1" applyProtection="1">
      <protection locked="0"/>
    </xf>
    <xf numFmtId="14" fontId="19" fillId="8" borderId="5" xfId="0" applyNumberFormat="1" applyFont="1" applyFill="1" applyBorder="1" applyAlignment="1" applyProtection="1">
      <alignment horizontal="left" vertical="center"/>
      <protection locked="0"/>
    </xf>
    <xf numFmtId="164" fontId="16" fillId="8" borderId="1" xfId="0" applyNumberFormat="1" applyFont="1" applyFill="1" applyBorder="1" applyProtection="1">
      <protection locked="0"/>
    </xf>
    <xf numFmtId="164" fontId="16" fillId="8" borderId="5" xfId="0" applyNumberFormat="1" applyFont="1" applyFill="1" applyBorder="1" applyProtection="1">
      <protection locked="0"/>
    </xf>
    <xf numFmtId="0" fontId="15" fillId="8" borderId="1" xfId="0" applyFont="1" applyFill="1" applyBorder="1" applyProtection="1">
      <protection locked="0"/>
    </xf>
    <xf numFmtId="0" fontId="9" fillId="8" borderId="1" xfId="0" applyFont="1" applyFill="1" applyBorder="1" applyProtection="1">
      <protection locked="0"/>
    </xf>
    <xf numFmtId="0" fontId="9" fillId="8" borderId="5" xfId="0" applyFont="1" applyFill="1" applyBorder="1" applyProtection="1">
      <protection locked="0"/>
    </xf>
    <xf numFmtId="0" fontId="3" fillId="8" borderId="1" xfId="0" applyFont="1" applyFill="1" applyBorder="1" applyProtection="1">
      <protection locked="0"/>
    </xf>
    <xf numFmtId="0" fontId="2" fillId="8" borderId="1" xfId="0" applyFont="1" applyFill="1" applyBorder="1" applyProtection="1">
      <protection locked="0"/>
    </xf>
    <xf numFmtId="0" fontId="9" fillId="8" borderId="15" xfId="0" applyFont="1" applyFill="1" applyBorder="1" applyProtection="1">
      <protection locked="0"/>
    </xf>
    <xf numFmtId="0" fontId="9" fillId="8" borderId="14" xfId="0" applyFont="1" applyFill="1" applyBorder="1" applyProtection="1">
      <protection locked="0"/>
    </xf>
    <xf numFmtId="0" fontId="15" fillId="11" borderId="10" xfId="0" applyFont="1" applyFill="1" applyBorder="1" applyProtection="1">
      <protection locked="0"/>
    </xf>
    <xf numFmtId="0" fontId="9" fillId="11" borderId="10" xfId="0" applyFont="1" applyFill="1" applyBorder="1" applyProtection="1">
      <protection locked="0"/>
    </xf>
    <xf numFmtId="0" fontId="4" fillId="11" borderId="10" xfId="0" applyFont="1" applyFill="1" applyBorder="1" applyProtection="1">
      <protection locked="0"/>
    </xf>
    <xf numFmtId="0" fontId="16" fillId="8" borderId="6" xfId="0" applyFont="1" applyFill="1" applyBorder="1" applyProtection="1">
      <protection locked="0"/>
    </xf>
    <xf numFmtId="0" fontId="1" fillId="11" borderId="12" xfId="0" applyFont="1" applyFill="1" applyBorder="1"/>
    <xf numFmtId="0" fontId="1" fillId="11" borderId="1" xfId="0" applyFont="1" applyFill="1" applyBorder="1"/>
    <xf numFmtId="0" fontId="1" fillId="9" borderId="0" xfId="0" applyFont="1" applyFill="1" applyAlignment="1">
      <alignment vertical="center"/>
    </xf>
    <xf numFmtId="0" fontId="1" fillId="2" borderId="0" xfId="0" applyFont="1" applyFill="1"/>
    <xf numFmtId="0" fontId="31" fillId="10" borderId="0" xfId="1" applyFont="1" applyFill="1"/>
    <xf numFmtId="0" fontId="10" fillId="2" borderId="2" xfId="0" applyFont="1" applyFill="1" applyBorder="1" applyAlignment="1">
      <alignment horizontal="left" wrapText="1"/>
    </xf>
    <xf numFmtId="0" fontId="10" fillId="8" borderId="2" xfId="0" applyFont="1" applyFill="1" applyBorder="1" applyAlignment="1" applyProtection="1">
      <alignment horizontal="left" wrapText="1"/>
      <protection locked="0"/>
    </xf>
    <xf numFmtId="0" fontId="10" fillId="8" borderId="0" xfId="0" applyFont="1" applyFill="1" applyAlignment="1" applyProtection="1">
      <alignment horizontal="left" wrapText="1"/>
      <protection locked="0"/>
    </xf>
    <xf numFmtId="0" fontId="15" fillId="9" borderId="17" xfId="0" applyFont="1" applyFill="1" applyBorder="1" applyAlignment="1">
      <alignment horizontal="center"/>
    </xf>
    <xf numFmtId="0" fontId="15" fillId="9" borderId="18" xfId="0" applyFont="1" applyFill="1" applyBorder="1" applyAlignment="1">
      <alignment horizontal="center"/>
    </xf>
    <xf numFmtId="0" fontId="22" fillId="11" borderId="19" xfId="0" applyFont="1" applyFill="1" applyBorder="1" applyAlignment="1">
      <alignment horizontal="left"/>
    </xf>
    <xf numFmtId="0" fontId="22" fillId="11" borderId="20" xfId="0" applyFont="1" applyFill="1" applyBorder="1" applyAlignment="1">
      <alignment horizontal="left"/>
    </xf>
    <xf numFmtId="0" fontId="22" fillId="11" borderId="5" xfId="0" applyFont="1" applyFill="1" applyBorder="1" applyAlignment="1">
      <alignment horizontal="left"/>
    </xf>
    <xf numFmtId="0" fontId="22" fillId="11" borderId="7" xfId="0" applyFont="1" applyFill="1" applyBorder="1" applyAlignment="1">
      <alignment horizontal="left"/>
    </xf>
    <xf numFmtId="0" fontId="21" fillId="11" borderId="5" xfId="0" applyFont="1" applyFill="1" applyBorder="1" applyAlignment="1">
      <alignment horizontal="left"/>
    </xf>
    <xf numFmtId="0" fontId="21" fillId="11" borderId="7" xfId="0" applyFont="1" applyFill="1" applyBorder="1" applyAlignment="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zivi.admin.ch/de/ausbildungskurs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3"/>
  <sheetViews>
    <sheetView tabSelected="1" zoomScale="85" zoomScaleNormal="85" workbookViewId="0">
      <selection activeCell="F12" sqref="F12"/>
    </sheetView>
  </sheetViews>
  <sheetFormatPr baseColWidth="10" defaultColWidth="9.140625" defaultRowHeight="15" x14ac:dyDescent="0.25"/>
  <cols>
    <col min="1" max="1" width="37" customWidth="1"/>
    <col min="2" max="2" width="16" customWidth="1"/>
    <col min="3" max="3" width="15.5703125" customWidth="1"/>
    <col min="4" max="4" width="20.85546875" customWidth="1"/>
    <col min="5" max="5" width="14.7109375" customWidth="1"/>
    <col min="6" max="6" width="41.140625" customWidth="1"/>
    <col min="7" max="7" width="4.28515625" style="5" customWidth="1"/>
    <col min="8" max="8" width="24.5703125" customWidth="1"/>
    <col min="9" max="9" width="15.5703125" customWidth="1"/>
    <col min="10" max="10" width="17.7109375" customWidth="1"/>
    <col min="11" max="11" width="24.140625" customWidth="1"/>
    <col min="12" max="12" width="8.7109375" customWidth="1"/>
    <col min="13" max="13" width="53.85546875" customWidth="1"/>
    <col min="14" max="14" width="5.5703125" hidden="1" customWidth="1"/>
    <col min="18" max="18" width="10.140625" bestFit="1" customWidth="1"/>
    <col min="20" max="20" width="10.140625" bestFit="1" customWidth="1"/>
  </cols>
  <sheetData>
    <row r="1" spans="1:20" ht="26.25" x14ac:dyDescent="0.4">
      <c r="A1" s="6" t="s">
        <v>54</v>
      </c>
      <c r="B1" s="7"/>
      <c r="C1" s="7"/>
      <c r="D1" s="7"/>
      <c r="E1" s="7"/>
      <c r="F1" s="7"/>
      <c r="G1" s="75"/>
      <c r="H1" s="10" t="s">
        <v>24</v>
      </c>
      <c r="I1" s="10"/>
      <c r="J1" s="11"/>
      <c r="K1" s="11"/>
      <c r="L1" s="11"/>
      <c r="M1" s="12"/>
      <c r="N1" s="1"/>
    </row>
    <row r="2" spans="1:20" ht="15.75" thickBot="1" x14ac:dyDescent="0.3">
      <c r="A2" s="8" t="s">
        <v>55</v>
      </c>
      <c r="B2" s="9"/>
      <c r="C2" s="9"/>
      <c r="D2" s="9"/>
      <c r="E2" s="9"/>
      <c r="F2" s="9"/>
      <c r="G2" s="9"/>
      <c r="H2" s="13" t="s">
        <v>32</v>
      </c>
      <c r="I2" s="13"/>
      <c r="J2" s="5"/>
      <c r="K2" s="5"/>
      <c r="L2" s="5"/>
      <c r="M2" s="5"/>
      <c r="N2" s="1"/>
    </row>
    <row r="3" spans="1:20" ht="15.75" thickBot="1" x14ac:dyDescent="0.3">
      <c r="A3" s="50" t="s">
        <v>56</v>
      </c>
      <c r="B3" s="49"/>
      <c r="C3" s="49"/>
      <c r="D3" s="49"/>
      <c r="E3" s="49"/>
      <c r="F3" s="49"/>
      <c r="G3" s="49"/>
      <c r="H3" s="14" t="s">
        <v>33</v>
      </c>
      <c r="I3" s="110" t="s">
        <v>34</v>
      </c>
      <c r="J3" s="111"/>
      <c r="K3" s="17"/>
      <c r="L3" s="17"/>
      <c r="M3" s="17"/>
    </row>
    <row r="4" spans="1:20" ht="20.25" x14ac:dyDescent="0.3">
      <c r="A4" s="37" t="s">
        <v>0</v>
      </c>
      <c r="B4" s="108"/>
      <c r="C4" s="108"/>
      <c r="D4" s="108"/>
      <c r="E4" s="108"/>
      <c r="F4" s="108"/>
      <c r="G4" s="51"/>
      <c r="H4" s="102" t="s">
        <v>26</v>
      </c>
      <c r="I4" s="112" t="s">
        <v>50</v>
      </c>
      <c r="J4" s="113"/>
      <c r="K4" s="15"/>
      <c r="L4" s="17"/>
      <c r="M4" s="17"/>
      <c r="P4" s="3"/>
      <c r="R4" s="3"/>
      <c r="T4" s="4"/>
    </row>
    <row r="5" spans="1:20" ht="20.25" x14ac:dyDescent="0.3">
      <c r="A5" s="38" t="s">
        <v>1</v>
      </c>
      <c r="B5" s="109"/>
      <c r="C5" s="109"/>
      <c r="D5" s="109"/>
      <c r="E5" s="109"/>
      <c r="F5" s="109"/>
      <c r="G5" s="51"/>
      <c r="H5" s="16" t="s">
        <v>20</v>
      </c>
      <c r="I5" s="114" t="s">
        <v>28</v>
      </c>
      <c r="J5" s="115"/>
      <c r="K5" s="17"/>
      <c r="L5" s="17"/>
      <c r="M5" s="17"/>
    </row>
    <row r="6" spans="1:20" ht="23.25" customHeight="1" x14ac:dyDescent="0.3">
      <c r="A6" s="39" t="s">
        <v>19</v>
      </c>
      <c r="B6" s="40" t="s">
        <v>2</v>
      </c>
      <c r="C6" s="87">
        <v>45894</v>
      </c>
      <c r="D6" s="41" t="s">
        <v>3</v>
      </c>
      <c r="E6" s="67"/>
      <c r="F6" s="88">
        <v>46206</v>
      </c>
      <c r="G6" s="76"/>
      <c r="H6" s="18" t="s">
        <v>8</v>
      </c>
      <c r="I6" s="114" t="s">
        <v>41</v>
      </c>
      <c r="J6" s="115"/>
      <c r="K6" s="17"/>
      <c r="L6" s="17"/>
      <c r="M6" s="17"/>
    </row>
    <row r="7" spans="1:20" ht="21" customHeight="1" x14ac:dyDescent="0.3">
      <c r="A7" s="37" t="s">
        <v>4</v>
      </c>
      <c r="B7" s="42">
        <f>DATEDIF($C$6-1,$F$6,"d")</f>
        <v>313</v>
      </c>
      <c r="C7" s="43" t="s">
        <v>18</v>
      </c>
      <c r="D7" s="44"/>
      <c r="E7" s="44"/>
      <c r="F7" s="45"/>
      <c r="G7" s="77"/>
      <c r="H7" s="19" t="s">
        <v>22</v>
      </c>
      <c r="I7" s="114" t="s">
        <v>42</v>
      </c>
      <c r="J7" s="115"/>
      <c r="K7" s="17"/>
      <c r="L7" s="17"/>
      <c r="M7" s="17"/>
    </row>
    <row r="8" spans="1:20" ht="21" customHeight="1" x14ac:dyDescent="0.3">
      <c r="A8" s="38" t="s">
        <v>17</v>
      </c>
      <c r="B8" s="107">
        <f>IF($B$7&lt;180,0,IF($B$7&lt;210,8,IF($B$7&lt;240,10,IF($B$7&lt;270,12,IF($B$7&lt;300,14,IF($B$7&lt;330,16,IF($B$7&lt;360,18,IF($B$7&lt;390,20,(IF($B$7&lt;420,22,IF($B$7&lt;450,24,26)))))))))))</f>
        <v>16</v>
      </c>
      <c r="C8" s="107"/>
      <c r="D8" s="107"/>
      <c r="E8" s="107"/>
      <c r="F8" s="107"/>
      <c r="G8" s="51"/>
      <c r="H8" s="103" t="s">
        <v>31</v>
      </c>
      <c r="I8" s="116" t="s">
        <v>9</v>
      </c>
      <c r="J8" s="117"/>
      <c r="K8" s="20"/>
      <c r="L8" s="17"/>
      <c r="M8" s="17"/>
    </row>
    <row r="9" spans="1:20" ht="6.75" customHeight="1" x14ac:dyDescent="0.3">
      <c r="A9" s="78"/>
      <c r="B9" s="51"/>
      <c r="C9" s="51"/>
      <c r="D9" s="51"/>
      <c r="E9" s="51"/>
      <c r="F9" s="51"/>
      <c r="G9" s="51"/>
      <c r="H9" s="21"/>
      <c r="I9" s="21"/>
      <c r="J9" s="22"/>
      <c r="K9" s="20"/>
      <c r="L9" s="20"/>
      <c r="M9" s="17"/>
      <c r="N9" s="52"/>
    </row>
    <row r="10" spans="1:20" ht="23.25" x14ac:dyDescent="0.35">
      <c r="A10" s="106" t="s">
        <v>21</v>
      </c>
      <c r="B10" s="79" t="s">
        <v>14</v>
      </c>
      <c r="C10" s="80" t="s">
        <v>15</v>
      </c>
      <c r="D10" s="81"/>
      <c r="E10" s="81"/>
      <c r="F10" s="82"/>
      <c r="G10" s="82"/>
      <c r="H10" s="23" t="s">
        <v>27</v>
      </c>
      <c r="I10" s="23"/>
      <c r="J10" s="24"/>
      <c r="K10" s="24"/>
      <c r="L10" s="24"/>
      <c r="M10" s="24"/>
      <c r="N10" s="53"/>
    </row>
    <row r="11" spans="1:20" s="2" customFormat="1" ht="30.75" x14ac:dyDescent="0.3">
      <c r="A11" s="101" t="s">
        <v>5</v>
      </c>
      <c r="B11" s="89"/>
      <c r="C11" s="90"/>
      <c r="D11" s="13"/>
      <c r="E11" s="13"/>
      <c r="F11" s="13"/>
      <c r="G11" s="13"/>
      <c r="H11" s="25" t="s">
        <v>23</v>
      </c>
      <c r="I11" s="26" t="s">
        <v>6</v>
      </c>
      <c r="J11" s="26" t="s">
        <v>3</v>
      </c>
      <c r="K11" s="26" t="s">
        <v>16</v>
      </c>
      <c r="L11" s="25" t="s">
        <v>35</v>
      </c>
      <c r="M11" s="26" t="s">
        <v>36</v>
      </c>
      <c r="N11" s="52"/>
    </row>
    <row r="12" spans="1:20" x14ac:dyDescent="0.25">
      <c r="A12" s="101" t="s">
        <v>43</v>
      </c>
      <c r="B12" s="89"/>
      <c r="C12" s="90"/>
      <c r="D12" s="13"/>
      <c r="E12" s="13"/>
      <c r="F12" s="13"/>
      <c r="G12" s="13"/>
      <c r="H12" s="27" t="s">
        <v>10</v>
      </c>
      <c r="I12" s="28">
        <v>44473</v>
      </c>
      <c r="J12" s="29">
        <v>44484</v>
      </c>
      <c r="K12" s="30"/>
      <c r="L12" s="68"/>
      <c r="M12" s="30"/>
      <c r="N12" s="52"/>
    </row>
    <row r="13" spans="1:20" x14ac:dyDescent="0.25">
      <c r="A13" s="101" t="s">
        <v>46</v>
      </c>
      <c r="B13" s="89"/>
      <c r="C13" s="90"/>
      <c r="D13" s="13"/>
      <c r="E13" s="13"/>
      <c r="F13" s="13"/>
      <c r="G13" s="13"/>
      <c r="H13" s="30"/>
      <c r="I13" s="31">
        <v>44473</v>
      </c>
      <c r="J13" s="31">
        <v>44477</v>
      </c>
      <c r="K13" s="32" t="s">
        <v>20</v>
      </c>
      <c r="L13" s="69">
        <v>5</v>
      </c>
      <c r="M13" s="32" t="s">
        <v>37</v>
      </c>
      <c r="N13" s="54"/>
    </row>
    <row r="14" spans="1:20" ht="18" customHeight="1" x14ac:dyDescent="0.25">
      <c r="A14" s="13"/>
      <c r="B14" s="13"/>
      <c r="C14" s="13"/>
      <c r="D14" s="13"/>
      <c r="E14" s="13"/>
      <c r="F14" s="13"/>
      <c r="G14" s="13"/>
      <c r="H14" s="30"/>
      <c r="I14" s="31">
        <v>44478</v>
      </c>
      <c r="J14" s="31">
        <v>44479</v>
      </c>
      <c r="K14" s="32" t="s">
        <v>22</v>
      </c>
      <c r="L14" s="69">
        <v>2</v>
      </c>
      <c r="M14" s="32" t="s">
        <v>39</v>
      </c>
      <c r="N14" s="55"/>
    </row>
    <row r="15" spans="1:20" ht="30.75" customHeight="1" x14ac:dyDescent="0.3">
      <c r="A15" s="46" t="s">
        <v>31</v>
      </c>
      <c r="B15" s="79" t="s">
        <v>6</v>
      </c>
      <c r="C15" s="79" t="s">
        <v>3</v>
      </c>
      <c r="D15" s="83" t="s">
        <v>16</v>
      </c>
      <c r="E15" s="84" t="s">
        <v>35</v>
      </c>
      <c r="F15" s="83" t="s">
        <v>36</v>
      </c>
      <c r="G15" s="13"/>
      <c r="H15" s="30"/>
      <c r="I15" s="31">
        <v>44480</v>
      </c>
      <c r="J15" s="31">
        <v>44484</v>
      </c>
      <c r="K15" s="32" t="s">
        <v>8</v>
      </c>
      <c r="L15" s="69">
        <v>5</v>
      </c>
      <c r="M15" s="32" t="s">
        <v>40</v>
      </c>
      <c r="N15" s="56"/>
    </row>
    <row r="16" spans="1:20" ht="19.5" customHeight="1" x14ac:dyDescent="0.25">
      <c r="A16" s="47" t="s">
        <v>10</v>
      </c>
      <c r="B16" s="91"/>
      <c r="C16" s="91"/>
      <c r="D16" s="92"/>
      <c r="E16" s="93"/>
      <c r="F16" s="92"/>
      <c r="G16" s="49"/>
      <c r="H16" s="27" t="s">
        <v>11</v>
      </c>
      <c r="I16" s="28">
        <v>44550</v>
      </c>
      <c r="J16" s="29">
        <v>44563</v>
      </c>
      <c r="K16" s="30"/>
      <c r="L16" s="68"/>
      <c r="M16" s="30"/>
      <c r="N16" s="56"/>
    </row>
    <row r="17" spans="1:14" ht="18.75" customHeight="1" x14ac:dyDescent="0.25">
      <c r="A17" s="48"/>
      <c r="B17" s="92"/>
      <c r="C17" s="94"/>
      <c r="D17" s="92"/>
      <c r="E17" s="93"/>
      <c r="F17" s="95"/>
      <c r="G17" s="82"/>
      <c r="H17" s="30"/>
      <c r="I17" s="31">
        <v>44550</v>
      </c>
      <c r="J17" s="33">
        <v>44553</v>
      </c>
      <c r="K17" s="34" t="s">
        <v>26</v>
      </c>
      <c r="L17" s="70">
        <v>4</v>
      </c>
      <c r="M17" s="104" t="s">
        <v>51</v>
      </c>
      <c r="N17" s="56"/>
    </row>
    <row r="18" spans="1:14" ht="18" customHeight="1" x14ac:dyDescent="0.25">
      <c r="A18" s="48"/>
      <c r="B18" s="92"/>
      <c r="C18" s="92"/>
      <c r="D18" s="92"/>
      <c r="E18" s="93"/>
      <c r="F18" s="92"/>
      <c r="G18" s="49"/>
      <c r="H18" s="30"/>
      <c r="I18" s="31">
        <v>44554</v>
      </c>
      <c r="J18" s="33">
        <v>44554</v>
      </c>
      <c r="K18" s="32" t="s">
        <v>8</v>
      </c>
      <c r="L18" s="69">
        <v>1</v>
      </c>
      <c r="M18" s="32" t="s">
        <v>29</v>
      </c>
      <c r="N18" s="56"/>
    </row>
    <row r="19" spans="1:14" ht="20.25" customHeight="1" x14ac:dyDescent="0.25">
      <c r="A19" s="57"/>
      <c r="B19" s="94"/>
      <c r="C19" s="92"/>
      <c r="D19" s="92"/>
      <c r="E19" s="93"/>
      <c r="F19" s="92"/>
      <c r="G19" s="49"/>
      <c r="H19" s="30"/>
      <c r="I19" s="31">
        <v>44555</v>
      </c>
      <c r="J19" s="33">
        <v>44556</v>
      </c>
      <c r="K19" s="32" t="s">
        <v>22</v>
      </c>
      <c r="L19" s="69">
        <v>2</v>
      </c>
      <c r="M19" s="32" t="s">
        <v>39</v>
      </c>
    </row>
    <row r="20" spans="1:14" x14ac:dyDescent="0.25">
      <c r="A20" s="48"/>
      <c r="B20" s="92"/>
      <c r="C20" s="92"/>
      <c r="D20" s="92"/>
      <c r="E20" s="93"/>
      <c r="F20" s="92"/>
      <c r="G20" s="49"/>
      <c r="H20" s="30"/>
      <c r="I20" s="31">
        <v>44557</v>
      </c>
      <c r="J20" s="33">
        <v>44558</v>
      </c>
      <c r="K20" s="32" t="s">
        <v>8</v>
      </c>
      <c r="L20" s="69">
        <v>2</v>
      </c>
      <c r="M20" s="32" t="s">
        <v>40</v>
      </c>
      <c r="N20" s="1"/>
    </row>
    <row r="21" spans="1:14" x14ac:dyDescent="0.25">
      <c r="A21" s="48"/>
      <c r="B21" s="92"/>
      <c r="C21" s="92"/>
      <c r="D21" s="92"/>
      <c r="E21" s="93"/>
      <c r="F21" s="92"/>
      <c r="G21" s="49"/>
      <c r="H21" s="30"/>
      <c r="I21" s="33">
        <v>44559</v>
      </c>
      <c r="J21" s="33">
        <v>44560</v>
      </c>
      <c r="K21" s="32" t="s">
        <v>31</v>
      </c>
      <c r="L21" s="69">
        <v>2</v>
      </c>
      <c r="M21" s="35" t="s">
        <v>38</v>
      </c>
      <c r="N21" s="1"/>
    </row>
    <row r="22" spans="1:14" x14ac:dyDescent="0.25">
      <c r="A22" s="47" t="s">
        <v>11</v>
      </c>
      <c r="B22" s="91"/>
      <c r="C22" s="91"/>
      <c r="D22" s="92"/>
      <c r="E22" s="93"/>
      <c r="F22" s="92"/>
      <c r="G22" s="49"/>
      <c r="H22" s="30"/>
      <c r="I22" s="31">
        <v>44561</v>
      </c>
      <c r="J22" s="31">
        <v>44561</v>
      </c>
      <c r="K22" s="32" t="s">
        <v>22</v>
      </c>
      <c r="L22" s="69">
        <v>1</v>
      </c>
      <c r="M22" s="32" t="s">
        <v>29</v>
      </c>
      <c r="N22" s="1"/>
    </row>
    <row r="23" spans="1:14" x14ac:dyDescent="0.25">
      <c r="A23" s="48"/>
      <c r="B23" s="92"/>
      <c r="C23" s="92"/>
      <c r="D23" s="92"/>
      <c r="E23" s="93"/>
      <c r="F23" s="92"/>
      <c r="G23" s="49"/>
      <c r="H23" s="36"/>
      <c r="I23" s="31">
        <v>44562</v>
      </c>
      <c r="J23" s="31">
        <v>44563</v>
      </c>
      <c r="K23" s="32" t="s">
        <v>22</v>
      </c>
      <c r="L23" s="69">
        <v>2</v>
      </c>
      <c r="M23" s="32" t="s">
        <v>39</v>
      </c>
      <c r="N23" s="1"/>
    </row>
    <row r="24" spans="1:14" x14ac:dyDescent="0.25">
      <c r="A24" s="48"/>
      <c r="B24" s="92"/>
      <c r="C24" s="92"/>
      <c r="D24" s="92"/>
      <c r="E24" s="93"/>
      <c r="F24" s="92"/>
      <c r="G24" s="49"/>
      <c r="H24" s="5"/>
      <c r="I24" s="5"/>
      <c r="J24" s="5"/>
      <c r="K24" s="5"/>
      <c r="L24" s="5"/>
      <c r="M24" s="5"/>
      <c r="N24" s="1"/>
    </row>
    <row r="25" spans="1:14" x14ac:dyDescent="0.25">
      <c r="A25" s="48"/>
      <c r="B25" s="92"/>
      <c r="C25" s="92"/>
      <c r="D25" s="92"/>
      <c r="E25" s="93"/>
      <c r="F25" s="92"/>
      <c r="G25" s="49"/>
      <c r="H25" s="5"/>
      <c r="I25" s="5"/>
      <c r="J25" s="5"/>
      <c r="K25" s="5"/>
      <c r="L25" s="5"/>
      <c r="M25" s="5"/>
      <c r="N25" s="1"/>
    </row>
    <row r="26" spans="1:14" x14ac:dyDescent="0.25">
      <c r="A26" s="48"/>
      <c r="B26" s="92"/>
      <c r="C26" s="92"/>
      <c r="D26" s="92"/>
      <c r="E26" s="93"/>
      <c r="F26" s="92"/>
      <c r="G26" s="49"/>
      <c r="H26" s="5"/>
      <c r="I26" s="5"/>
      <c r="J26" s="5"/>
      <c r="K26" s="5"/>
      <c r="L26" s="5"/>
      <c r="M26" s="5"/>
      <c r="N26" s="1"/>
    </row>
    <row r="27" spans="1:14" x14ac:dyDescent="0.25">
      <c r="A27" s="48"/>
      <c r="B27" s="92"/>
      <c r="C27" s="92"/>
      <c r="D27" s="92"/>
      <c r="E27" s="93"/>
      <c r="F27" s="92"/>
      <c r="G27" s="49"/>
      <c r="H27" s="5"/>
      <c r="I27" s="5"/>
      <c r="J27" s="5"/>
      <c r="K27" s="5"/>
      <c r="L27" s="5"/>
      <c r="M27" s="5"/>
      <c r="N27" s="1"/>
    </row>
    <row r="28" spans="1:14" ht="15" customHeight="1" x14ac:dyDescent="0.4">
      <c r="A28" s="47" t="s">
        <v>12</v>
      </c>
      <c r="B28" s="91"/>
      <c r="C28" s="91"/>
      <c r="D28" s="92"/>
      <c r="E28" s="93"/>
      <c r="F28" s="92"/>
      <c r="G28" s="49"/>
      <c r="H28" s="85"/>
      <c r="I28" s="85"/>
      <c r="J28" s="86"/>
      <c r="K28" s="86"/>
      <c r="L28" s="86"/>
      <c r="M28" s="86"/>
      <c r="N28" s="1"/>
    </row>
    <row r="29" spans="1:14" x14ac:dyDescent="0.25">
      <c r="A29" s="48"/>
      <c r="B29" s="92"/>
      <c r="C29" s="92"/>
      <c r="D29" s="92"/>
      <c r="E29" s="93"/>
      <c r="F29" s="92"/>
      <c r="G29" s="49"/>
      <c r="H29" s="5"/>
      <c r="I29" s="5"/>
      <c r="J29" s="5"/>
      <c r="K29" s="5"/>
      <c r="L29" s="5"/>
      <c r="M29" s="5"/>
      <c r="N29" s="1"/>
    </row>
    <row r="30" spans="1:14" x14ac:dyDescent="0.25">
      <c r="A30" s="48"/>
      <c r="B30" s="92"/>
      <c r="C30" s="92"/>
      <c r="D30" s="92"/>
      <c r="E30" s="93"/>
      <c r="F30" s="92"/>
      <c r="G30" s="49"/>
      <c r="H30" s="5"/>
      <c r="I30" s="5"/>
      <c r="J30" s="5"/>
      <c r="K30" s="5"/>
      <c r="L30" s="5"/>
      <c r="M30" s="5"/>
      <c r="N30" s="1"/>
    </row>
    <row r="31" spans="1:14" x14ac:dyDescent="0.25">
      <c r="A31" s="48"/>
      <c r="B31" s="92"/>
      <c r="C31" s="92"/>
      <c r="D31" s="92"/>
      <c r="E31" s="93"/>
      <c r="F31" s="92"/>
      <c r="G31" s="49"/>
      <c r="H31" s="5"/>
      <c r="I31" s="5"/>
      <c r="J31" s="5"/>
      <c r="K31" s="5"/>
      <c r="L31" s="5"/>
      <c r="M31" s="5"/>
      <c r="N31" s="1"/>
    </row>
    <row r="32" spans="1:14" x14ac:dyDescent="0.25">
      <c r="A32" s="48"/>
      <c r="B32" s="92"/>
      <c r="C32" s="92"/>
      <c r="D32" s="92"/>
      <c r="E32" s="93"/>
      <c r="F32" s="92"/>
      <c r="G32" s="49"/>
      <c r="H32" s="5"/>
      <c r="I32" s="5"/>
      <c r="J32" s="5"/>
      <c r="K32" s="5"/>
      <c r="L32" s="5"/>
      <c r="M32" s="5"/>
      <c r="N32" s="1"/>
    </row>
    <row r="33" spans="1:14" x14ac:dyDescent="0.25">
      <c r="A33" s="48"/>
      <c r="B33" s="92"/>
      <c r="C33" s="92"/>
      <c r="D33" s="92"/>
      <c r="E33" s="93"/>
      <c r="F33" s="92"/>
      <c r="G33" s="49"/>
      <c r="H33" s="5"/>
      <c r="I33" s="5"/>
      <c r="J33" s="5"/>
      <c r="K33" s="5"/>
      <c r="L33" s="5"/>
      <c r="M33" s="5"/>
      <c r="N33" s="1"/>
    </row>
    <row r="34" spans="1:14" x14ac:dyDescent="0.25">
      <c r="A34" s="48"/>
      <c r="B34" s="92"/>
      <c r="C34" s="92"/>
      <c r="D34" s="92"/>
      <c r="E34" s="93"/>
      <c r="F34" s="92"/>
      <c r="G34" s="49"/>
      <c r="H34" s="5"/>
      <c r="I34" s="5"/>
      <c r="J34" s="5"/>
      <c r="K34" s="5"/>
      <c r="L34" s="5"/>
      <c r="M34" s="5"/>
      <c r="N34" s="1"/>
    </row>
    <row r="35" spans="1:14" x14ac:dyDescent="0.25">
      <c r="A35" s="48"/>
      <c r="B35" s="92"/>
      <c r="C35" s="92"/>
      <c r="D35" s="92"/>
      <c r="E35" s="93"/>
      <c r="F35" s="92"/>
      <c r="G35" s="49"/>
      <c r="H35" s="5"/>
      <c r="I35" s="5"/>
      <c r="J35" s="5"/>
      <c r="K35" s="5"/>
      <c r="L35" s="5"/>
      <c r="M35" s="5"/>
      <c r="N35" s="1"/>
    </row>
    <row r="36" spans="1:14" x14ac:dyDescent="0.25">
      <c r="A36" s="48"/>
      <c r="B36" s="92"/>
      <c r="C36" s="92"/>
      <c r="D36" s="92"/>
      <c r="E36" s="93"/>
      <c r="F36" s="92"/>
      <c r="G36" s="49"/>
      <c r="H36" s="5"/>
      <c r="I36" s="5"/>
      <c r="J36" s="5"/>
      <c r="K36" s="5"/>
      <c r="L36" s="5"/>
      <c r="M36" s="5"/>
      <c r="N36" s="1"/>
    </row>
    <row r="37" spans="1:14" x14ac:dyDescent="0.25">
      <c r="A37" s="47" t="s">
        <v>13</v>
      </c>
      <c r="B37" s="91"/>
      <c r="C37" s="91"/>
      <c r="D37" s="92"/>
      <c r="E37" s="93"/>
      <c r="F37" s="92"/>
      <c r="G37" s="49"/>
      <c r="H37" s="5"/>
      <c r="I37" s="5"/>
      <c r="J37" s="5"/>
      <c r="K37" s="5"/>
      <c r="L37" s="5"/>
      <c r="M37" s="5"/>
      <c r="N37" s="1"/>
    </row>
    <row r="38" spans="1:14" x14ac:dyDescent="0.25">
      <c r="A38" s="48"/>
      <c r="B38" s="92"/>
      <c r="C38" s="92"/>
      <c r="D38" s="92"/>
      <c r="E38" s="93"/>
      <c r="F38" s="92"/>
      <c r="G38" s="49"/>
      <c r="H38" s="49"/>
      <c r="I38" s="49"/>
      <c r="J38" s="49"/>
      <c r="K38" s="49"/>
      <c r="L38" s="49"/>
      <c r="M38" s="49"/>
      <c r="N38" s="1"/>
    </row>
    <row r="39" spans="1:14" x14ac:dyDescent="0.25">
      <c r="A39" s="48"/>
      <c r="B39" s="92"/>
      <c r="C39" s="92"/>
      <c r="D39" s="92"/>
      <c r="E39" s="93"/>
      <c r="F39" s="92"/>
      <c r="G39" s="49"/>
      <c r="H39" s="49"/>
      <c r="I39" s="49"/>
      <c r="J39" s="49"/>
      <c r="K39" s="49"/>
      <c r="L39" s="49"/>
      <c r="M39" s="49"/>
      <c r="N39" s="1"/>
    </row>
    <row r="40" spans="1:14" x14ac:dyDescent="0.25">
      <c r="A40" s="48"/>
      <c r="B40" s="92"/>
      <c r="C40" s="92"/>
      <c r="D40" s="92"/>
      <c r="E40" s="93"/>
      <c r="F40" s="92"/>
      <c r="G40" s="49"/>
      <c r="H40" s="49"/>
      <c r="I40" s="49"/>
      <c r="J40" s="49"/>
      <c r="K40" s="49"/>
      <c r="L40" s="49"/>
      <c r="M40" s="49"/>
      <c r="N40" s="1"/>
    </row>
    <row r="41" spans="1:14" x14ac:dyDescent="0.25">
      <c r="A41" s="48"/>
      <c r="B41" s="92"/>
      <c r="C41" s="92"/>
      <c r="D41" s="92"/>
      <c r="E41" s="93"/>
      <c r="F41" s="92"/>
      <c r="G41" s="49"/>
      <c r="H41" s="49"/>
      <c r="I41" s="49"/>
      <c r="J41" s="49"/>
      <c r="K41" s="49"/>
      <c r="L41" s="49"/>
      <c r="M41" s="49"/>
      <c r="N41" s="1"/>
    </row>
    <row r="42" spans="1:14" x14ac:dyDescent="0.25">
      <c r="A42" s="48"/>
      <c r="B42" s="92"/>
      <c r="C42" s="92"/>
      <c r="D42" s="92"/>
      <c r="E42" s="93"/>
      <c r="F42" s="92"/>
      <c r="G42" s="49"/>
      <c r="H42" s="49"/>
      <c r="I42" s="49"/>
      <c r="J42" s="49"/>
      <c r="K42" s="49"/>
      <c r="L42" s="49"/>
      <c r="M42" s="49"/>
      <c r="N42" s="1"/>
    </row>
    <row r="43" spans="1:14" x14ac:dyDescent="0.25">
      <c r="A43" s="48"/>
      <c r="B43" s="92"/>
      <c r="C43" s="92"/>
      <c r="D43" s="92"/>
      <c r="E43" s="93"/>
      <c r="F43" s="92"/>
      <c r="G43" s="49"/>
      <c r="H43" s="49"/>
      <c r="I43" s="49"/>
      <c r="J43" s="49"/>
      <c r="K43" s="49"/>
      <c r="L43" s="49"/>
      <c r="M43" s="49"/>
      <c r="N43" s="1"/>
    </row>
    <row r="44" spans="1:14" x14ac:dyDescent="0.25">
      <c r="A44" s="48"/>
      <c r="B44" s="92"/>
      <c r="C44" s="92"/>
      <c r="D44" s="92"/>
      <c r="E44" s="93"/>
      <c r="F44" s="92"/>
      <c r="G44" s="49"/>
      <c r="H44" s="49"/>
      <c r="I44" s="49"/>
      <c r="J44" s="49"/>
      <c r="K44" s="49"/>
      <c r="L44" s="49"/>
      <c r="M44" s="49"/>
      <c r="N44" s="1"/>
    </row>
    <row r="45" spans="1:14" x14ac:dyDescent="0.25">
      <c r="A45" s="48"/>
      <c r="B45" s="92"/>
      <c r="C45" s="92"/>
      <c r="D45" s="92"/>
      <c r="E45" s="93"/>
      <c r="F45" s="92"/>
      <c r="G45" s="49"/>
      <c r="H45" s="49"/>
      <c r="I45" s="49"/>
      <c r="J45" s="49"/>
      <c r="K45" s="49"/>
      <c r="L45" s="49"/>
      <c r="M45" s="49"/>
      <c r="N45" s="1"/>
    </row>
    <row r="46" spans="1:14" ht="30" x14ac:dyDescent="0.25">
      <c r="A46" s="71" t="s">
        <v>30</v>
      </c>
      <c r="B46" s="91"/>
      <c r="C46" s="91"/>
      <c r="D46" s="92"/>
      <c r="E46" s="93"/>
      <c r="F46" s="92"/>
      <c r="G46" s="49"/>
      <c r="H46" s="49"/>
      <c r="I46" s="49"/>
      <c r="J46" s="49"/>
      <c r="K46" s="49"/>
      <c r="L46" s="49"/>
      <c r="M46" s="49"/>
      <c r="N46" s="1"/>
    </row>
    <row r="47" spans="1:14" x14ac:dyDescent="0.25">
      <c r="A47" s="48"/>
      <c r="B47" s="92"/>
      <c r="C47" s="92"/>
      <c r="D47" s="92"/>
      <c r="E47" s="96"/>
      <c r="F47" s="97"/>
      <c r="G47" s="49"/>
      <c r="H47" s="49"/>
      <c r="I47" s="49"/>
      <c r="J47" s="49"/>
      <c r="K47" s="49"/>
      <c r="L47" s="49"/>
      <c r="M47" s="49"/>
      <c r="N47" s="1"/>
    </row>
    <row r="48" spans="1:14" x14ac:dyDescent="0.25">
      <c r="A48" s="48"/>
      <c r="B48" s="92"/>
      <c r="C48" s="92"/>
      <c r="D48" s="93"/>
      <c r="E48" s="93"/>
      <c r="F48" s="92"/>
      <c r="G48" s="49"/>
      <c r="H48" s="49"/>
      <c r="I48" s="49"/>
      <c r="J48" s="49"/>
      <c r="K48" s="49"/>
      <c r="L48" s="49"/>
      <c r="M48" s="49"/>
      <c r="N48" s="1"/>
    </row>
    <row r="49" spans="1:14" x14ac:dyDescent="0.25">
      <c r="A49" s="48"/>
      <c r="B49" s="92"/>
      <c r="C49" s="92"/>
      <c r="D49" s="93"/>
      <c r="E49" s="93"/>
      <c r="F49" s="92"/>
      <c r="G49" s="49"/>
      <c r="H49" s="49"/>
      <c r="I49" s="49"/>
      <c r="J49" s="49"/>
      <c r="K49" s="49"/>
      <c r="L49" s="49"/>
      <c r="M49" s="49"/>
      <c r="N49" s="1"/>
    </row>
    <row r="50" spans="1:14" ht="15" customHeight="1" x14ac:dyDescent="0.25">
      <c r="A50" s="48"/>
      <c r="B50" s="92"/>
      <c r="C50" s="92"/>
      <c r="D50" s="93"/>
      <c r="E50" s="96"/>
      <c r="F50" s="97"/>
      <c r="G50" s="49"/>
      <c r="H50" s="49"/>
      <c r="I50" s="49"/>
      <c r="J50" s="49"/>
      <c r="K50" s="49"/>
      <c r="L50" s="49"/>
      <c r="M50" s="49"/>
      <c r="N50" s="1"/>
    </row>
    <row r="51" spans="1:14" x14ac:dyDescent="0.25">
      <c r="A51" s="48"/>
      <c r="B51" s="92"/>
      <c r="C51" s="92"/>
      <c r="D51" s="92"/>
      <c r="E51" s="92"/>
      <c r="F51" s="92"/>
      <c r="G51" s="49"/>
      <c r="H51" s="49"/>
      <c r="I51" s="49"/>
      <c r="J51" s="49"/>
      <c r="K51" s="49"/>
      <c r="L51" s="49"/>
      <c r="M51" s="105" t="s">
        <v>53</v>
      </c>
      <c r="N51" s="1"/>
    </row>
    <row r="52" spans="1:14" x14ac:dyDescent="0.25">
      <c r="A52" s="58"/>
      <c r="B52" s="58"/>
      <c r="C52" s="58"/>
      <c r="D52" s="58"/>
      <c r="E52" s="58"/>
      <c r="F52" s="58"/>
      <c r="G52" s="58"/>
      <c r="H52" s="58"/>
      <c r="I52" s="58"/>
      <c r="J52" s="58"/>
      <c r="K52" s="58"/>
      <c r="L52" s="58"/>
      <c r="M52" s="58"/>
      <c r="N52" s="1"/>
    </row>
    <row r="53" spans="1:14" ht="20.25" x14ac:dyDescent="0.3">
      <c r="A53" s="60" t="s">
        <v>25</v>
      </c>
      <c r="B53" s="59"/>
      <c r="C53" s="59"/>
      <c r="D53" s="59"/>
      <c r="E53" s="59"/>
      <c r="F53" s="59"/>
      <c r="G53" s="58"/>
      <c r="H53" s="58"/>
      <c r="I53" s="58"/>
      <c r="J53" s="58"/>
      <c r="K53" s="58"/>
      <c r="L53" s="58"/>
      <c r="M53" s="58"/>
      <c r="N53" s="1"/>
    </row>
    <row r="54" spans="1:14" x14ac:dyDescent="0.25">
      <c r="A54" s="61"/>
      <c r="B54" s="62"/>
      <c r="C54" s="62"/>
      <c r="D54" s="62"/>
      <c r="E54" s="62"/>
      <c r="F54" s="62"/>
      <c r="G54" s="58"/>
      <c r="H54" s="58"/>
      <c r="I54" s="58"/>
      <c r="J54" s="58"/>
      <c r="K54" s="58"/>
      <c r="L54" s="58"/>
      <c r="M54" s="58"/>
      <c r="N54" s="1"/>
    </row>
    <row r="55" spans="1:14" x14ac:dyDescent="0.25">
      <c r="A55" s="98"/>
      <c r="B55" s="99"/>
      <c r="C55" s="99"/>
      <c r="D55" s="99"/>
      <c r="E55" s="99"/>
      <c r="F55" s="99"/>
      <c r="G55" s="58"/>
      <c r="H55" s="58"/>
      <c r="I55" s="58"/>
      <c r="J55" s="58"/>
      <c r="K55" s="58"/>
      <c r="L55" s="58"/>
      <c r="M55" s="58"/>
      <c r="N55" s="1"/>
    </row>
    <row r="56" spans="1:14" x14ac:dyDescent="0.25">
      <c r="A56" s="98"/>
      <c r="B56" s="99"/>
      <c r="C56" s="99"/>
      <c r="D56" s="99"/>
      <c r="E56" s="99"/>
      <c r="F56" s="99"/>
      <c r="G56" s="58"/>
      <c r="H56" s="58"/>
      <c r="I56" s="58"/>
      <c r="J56" s="58"/>
      <c r="K56" s="58"/>
      <c r="L56" s="58"/>
      <c r="M56" s="58"/>
      <c r="N56" s="1"/>
    </row>
    <row r="57" spans="1:14" x14ac:dyDescent="0.25">
      <c r="A57" s="100"/>
      <c r="B57" s="99"/>
      <c r="C57" s="99"/>
      <c r="D57" s="99"/>
      <c r="E57" s="99"/>
      <c r="F57" s="99"/>
      <c r="G57" s="58"/>
      <c r="H57" s="58"/>
      <c r="I57" s="58"/>
      <c r="J57" s="58"/>
      <c r="K57" s="58"/>
      <c r="L57" s="58"/>
      <c r="M57" s="58"/>
      <c r="N57" s="1"/>
    </row>
    <row r="58" spans="1:14" x14ac:dyDescent="0.25">
      <c r="A58" s="59"/>
      <c r="B58" s="59"/>
      <c r="C58" s="59"/>
      <c r="D58" s="59"/>
      <c r="E58" s="59"/>
      <c r="F58" s="59"/>
      <c r="G58" s="58"/>
      <c r="H58" s="58"/>
      <c r="I58" s="58"/>
      <c r="J58" s="58"/>
      <c r="K58" s="58"/>
      <c r="L58" s="58"/>
      <c r="M58" s="58"/>
      <c r="N58" s="1"/>
    </row>
    <row r="59" spans="1:14" ht="20.25" x14ac:dyDescent="0.3">
      <c r="A59" s="63" t="s">
        <v>52</v>
      </c>
      <c r="B59" s="64"/>
      <c r="C59" s="64"/>
      <c r="D59" s="64"/>
      <c r="E59" s="64"/>
      <c r="F59" s="64"/>
      <c r="G59" s="58"/>
      <c r="H59" s="58"/>
      <c r="I59" s="58"/>
      <c r="J59" s="58"/>
      <c r="K59" s="58"/>
      <c r="L59" s="58"/>
      <c r="M59" s="58"/>
      <c r="N59" s="1"/>
    </row>
    <row r="60" spans="1:14" x14ac:dyDescent="0.25">
      <c r="G60" s="58"/>
      <c r="H60" s="58"/>
      <c r="I60" s="58"/>
      <c r="J60" s="58"/>
      <c r="K60" s="58"/>
      <c r="L60" s="58"/>
      <c r="M60" s="58"/>
      <c r="N60" s="1"/>
    </row>
    <row r="61" spans="1:14" x14ac:dyDescent="0.25">
      <c r="G61" s="58"/>
      <c r="H61" s="58"/>
      <c r="I61" s="58"/>
      <c r="J61" s="58"/>
      <c r="K61" s="58"/>
      <c r="L61" s="58"/>
      <c r="M61" s="58"/>
      <c r="N61" s="1"/>
    </row>
    <row r="62" spans="1:14" x14ac:dyDescent="0.25">
      <c r="A62" s="65"/>
      <c r="B62" s="65"/>
      <c r="C62" s="65"/>
      <c r="D62" s="65"/>
      <c r="E62" s="65"/>
      <c r="F62" s="65"/>
      <c r="G62" s="66"/>
      <c r="H62" s="64"/>
      <c r="I62" s="64"/>
      <c r="J62" s="64"/>
      <c r="K62" s="64"/>
      <c r="L62" s="64"/>
      <c r="M62" s="64"/>
      <c r="N62" s="1"/>
    </row>
    <row r="63" spans="1:14" ht="37.5" customHeight="1" x14ac:dyDescent="0.25">
      <c r="H63" s="1"/>
      <c r="I63" s="1"/>
      <c r="J63" s="1"/>
      <c r="K63" s="1"/>
      <c r="L63" s="1"/>
      <c r="M63" s="1"/>
      <c r="N63" s="1"/>
    </row>
  </sheetData>
  <sheetProtection selectLockedCells="1"/>
  <protectedRanges>
    <protectedRange sqref="C4:G5 C11:G11 F12:G14" name="Intervallo1"/>
    <protectedRange sqref="F8:G9 B8:C9" name="Intervallo1_1"/>
    <protectedRange algorithmName="SHA-512" hashValue="DK5Xd8cc/2pF3ciX3/6tdqidBSD9WaiWvZ1gbZ7K4uPkMxnujNdu9zO9bUDJXl17n3iG7EdSMTnXXnW6+o79Mw==" saltValue="5IlW44FofGXRU7Nwd9knmw==" spinCount="100000" sqref="B4:F5 C6 F6 B11:C13 B16:F51 A54:F58" name="Bereich3"/>
  </protectedRanges>
  <mergeCells count="9">
    <mergeCell ref="B8:F8"/>
    <mergeCell ref="B4:F4"/>
    <mergeCell ref="B5:F5"/>
    <mergeCell ref="I3:J3"/>
    <mergeCell ref="I4:J4"/>
    <mergeCell ref="I5:J5"/>
    <mergeCell ref="I6:J6"/>
    <mergeCell ref="I7:J7"/>
    <mergeCell ref="I8:J8"/>
  </mergeCells>
  <dataValidations count="2">
    <dataValidation type="list" allowBlank="1" showInputMessage="1" showErrorMessage="1" sqref="D16:D58 E52:E58" xr:uid="{00000000-0002-0000-0000-000000000000}">
      <formula1>$H$4:$H$8</formula1>
    </dataValidation>
    <dataValidation type="whole" allowBlank="1" showInputMessage="1" showErrorMessage="1" sqref="E16:E51" xr:uid="{00000000-0002-0000-0000-000001000000}">
      <formula1>1</formula1>
      <formula2>100</formula2>
    </dataValidation>
  </dataValidations>
  <hyperlinks>
    <hyperlink ref="A10" r:id="rId1" location="Kursdaten" xr:uid="{3A66E30F-CF10-44FC-9388-FF83D5275D5D}"/>
  </hyperlinks>
  <pageMargins left="0.7" right="0.7" top="0.75" bottom="0.75" header="0.3" footer="0.3"/>
  <pageSetup paperSize="9" scale="55" fitToHeight="0" orientation="landscape"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Tabelle2!$A$3:$A$5</xm:f>
          </x14:formula1>
          <xm:sqref>A12</xm:sqref>
        </x14:dataValidation>
        <x14:dataValidation type="list" allowBlank="1" showInputMessage="1" showErrorMessage="1" xr:uid="{00000000-0002-0000-0000-000003000000}">
          <x14:formula1>
            <xm:f>Tabelle2!$A$6:$A$8</xm:f>
          </x14:formula1>
          <xm:sqref>A13</xm:sqref>
        </x14:dataValidation>
        <x14:dataValidation type="list" errorStyle="information" allowBlank="1" showInputMessage="1" showErrorMessage="1" xr:uid="{00000000-0002-0000-0000-000004000000}">
          <x14:formula1>
            <xm:f>Tabelle2!$A$12:$A$16</xm:f>
          </x14:formula1>
          <xm:sqref>F16:F51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6"/>
  <sheetViews>
    <sheetView workbookViewId="0">
      <selection sqref="A1:A7"/>
    </sheetView>
  </sheetViews>
  <sheetFormatPr baseColWidth="10" defaultRowHeight="15" x14ac:dyDescent="0.25"/>
  <cols>
    <col min="1" max="1" width="40.28515625" bestFit="1" customWidth="1"/>
  </cols>
  <sheetData>
    <row r="2" spans="1:1" x14ac:dyDescent="0.25">
      <c r="A2" t="s">
        <v>44</v>
      </c>
    </row>
    <row r="3" spans="1:1" x14ac:dyDescent="0.25">
      <c r="A3" t="s">
        <v>43</v>
      </c>
    </row>
    <row r="4" spans="1:1" x14ac:dyDescent="0.25">
      <c r="A4" t="s">
        <v>45</v>
      </c>
    </row>
    <row r="5" spans="1:1" x14ac:dyDescent="0.25">
      <c r="A5" t="s">
        <v>48</v>
      </c>
    </row>
    <row r="6" spans="1:1" x14ac:dyDescent="0.25">
      <c r="A6" t="s">
        <v>46</v>
      </c>
    </row>
    <row r="7" spans="1:1" x14ac:dyDescent="0.25">
      <c r="A7" t="s">
        <v>47</v>
      </c>
    </row>
    <row r="8" spans="1:1" x14ac:dyDescent="0.25">
      <c r="A8" t="s">
        <v>49</v>
      </c>
    </row>
    <row r="11" spans="1:1" ht="15.75" thickBot="1" x14ac:dyDescent="0.3"/>
    <row r="12" spans="1:1" x14ac:dyDescent="0.25">
      <c r="A12" s="72" t="s">
        <v>7</v>
      </c>
    </row>
    <row r="13" spans="1:1" x14ac:dyDescent="0.25">
      <c r="A13" s="73" t="s">
        <v>28</v>
      </c>
    </row>
    <row r="14" spans="1:1" x14ac:dyDescent="0.25">
      <c r="A14" s="73" t="s">
        <v>41</v>
      </c>
    </row>
    <row r="15" spans="1:1" x14ac:dyDescent="0.25">
      <c r="A15" s="73" t="s">
        <v>42</v>
      </c>
    </row>
    <row r="16" spans="1:1" x14ac:dyDescent="0.25">
      <c r="A16" s="74" t="s">
        <v>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55421c2-cf1e-4bc7-93b6-3521dc60d876">
      <Terms xmlns="http://schemas.microsoft.com/office/infopath/2007/PartnerControls"/>
    </lcf76f155ced4ddcb4097134ff3c332f>
    <Verantwortlich xmlns="555421c2-cf1e-4bc7-93b6-3521dc60d876" xsi:nil="true"/>
    <Status xmlns="555421c2-cf1e-4bc7-93b6-3521dc60d876" xsi:nil="true"/>
    <TaxCatchAll xmlns="114b5b19-9993-4983-838a-a958253ec1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A4D61BEBD8C74DB92800E01224F37C" ma:contentTypeVersion="15" ma:contentTypeDescription="Crée un document." ma:contentTypeScope="" ma:versionID="a2cdb2e07cf98f6f48191feb979a387a">
  <xsd:schema xmlns:xsd="http://www.w3.org/2001/XMLSchema" xmlns:xs="http://www.w3.org/2001/XMLSchema" xmlns:p="http://schemas.microsoft.com/office/2006/metadata/properties" xmlns:ns2="555421c2-cf1e-4bc7-93b6-3521dc60d876" xmlns:ns3="114b5b19-9993-4983-838a-a958253ec180" targetNamespace="http://schemas.microsoft.com/office/2006/metadata/properties" ma:root="true" ma:fieldsID="fd53d9f1c26978400a9f487be742f515" ns2:_="" ns3:_="">
    <xsd:import namespace="555421c2-cf1e-4bc7-93b6-3521dc60d876"/>
    <xsd:import namespace="114b5b19-9993-4983-838a-a958253ec180"/>
    <xsd:element name="properties">
      <xsd:complexType>
        <xsd:sequence>
          <xsd:element name="documentManagement">
            <xsd:complexType>
              <xsd:all>
                <xsd:element ref="ns2:Status" minOccurs="0"/>
                <xsd:element ref="ns2:MediaServiceMetadata" minOccurs="0"/>
                <xsd:element ref="ns2:MediaServiceFastMetadata" minOccurs="0"/>
                <xsd:element ref="ns2:MediaServiceSearchProperties" minOccurs="0"/>
                <xsd:element ref="ns2:MediaServiceObjectDetectorVersions" minOccurs="0"/>
                <xsd:element ref="ns2:Verantwortlich"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5421c2-cf1e-4bc7-93b6-3521dc60d876"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00_start"/>
          <xsd:enumeration value="01_draft"/>
          <xsd:enumeration value="02_review"/>
          <xsd:enumeration value="03_approve"/>
          <xsd:enumeration value="04_translate"/>
          <xsd:enumeration value="05_layout/publish"/>
          <xsd:enumeration value="06_final"/>
          <xsd:enumeration value="07_don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Verantwortlich" ma:index="13" nillable="true" ma:displayName="Verantwortlich" ma:description="Aktuell für die Bearbeitung verantwortliche Person" ma:format="Dropdown" ma:internalName="Verantwortlich">
      <xsd:simpleType>
        <xsd:restriction base="dms:Text">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dc5cd369-4a6d-492d-9a81-d7f50e3d8fb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4b5b19-9993-4983-838a-a958253ec18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5dcd2fa-b020-4eea-91fb-f5add6ea5144}" ma:internalName="TaxCatchAll" ma:showField="CatchAllData" ma:web="114b5b19-9993-4983-838a-a958253ec18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113FE6-27B6-4133-937D-B85637103111}">
  <ds:schemaRefs>
    <ds:schemaRef ds:uri="http://schemas.microsoft.com/office/2006/metadata/properties"/>
    <ds:schemaRef ds:uri="http://schemas.microsoft.com/office/infopath/2007/PartnerControls"/>
    <ds:schemaRef ds:uri="555421c2-cf1e-4bc7-93b6-3521dc60d876"/>
    <ds:schemaRef ds:uri="114b5b19-9993-4983-838a-a958253ec180"/>
  </ds:schemaRefs>
</ds:datastoreItem>
</file>

<file path=customXml/itemProps2.xml><?xml version="1.0" encoding="utf-8"?>
<ds:datastoreItem xmlns:ds="http://schemas.openxmlformats.org/officeDocument/2006/customXml" ds:itemID="{F0DF5F30-62F7-4559-9258-267B5EEF9C35}">
  <ds:schemaRefs>
    <ds:schemaRef ds:uri="http://schemas.microsoft.com/sharepoint/v3/contenttype/forms"/>
  </ds:schemaRefs>
</ds:datastoreItem>
</file>

<file path=customXml/itemProps3.xml><?xml version="1.0" encoding="utf-8"?>
<ds:datastoreItem xmlns:ds="http://schemas.openxmlformats.org/officeDocument/2006/customXml" ds:itemID="{303CA6FC-B410-4B5A-BB28-5FAB617D9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5421c2-cf1e-4bc7-93b6-3521dc60d876"/>
    <ds:schemaRef ds:uri="114b5b19-9993-4983-838a-a958253ec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Tabelle1</vt:lpstr>
      <vt:lpstr>Tabelle2</vt:lpstr>
      <vt:lpstr>Kommunikation_und_Betreuung__KoBe</vt:lpstr>
      <vt:lpstr>Kurse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2025-02-28T12:28:39Z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0x01010000A4D61BEBD8C74DB92800E01224F37C</vt:lpwstr>
  </property>
  <property fmtid="{D5CDD505-2E9C-101B-9397-08002B2CF9AE}" pid="3" name="MSIP_Label_245c3252-146d-46f3-8062-82cd8c8d7e7d_Enabled">
    <vt:lpwstr>true</vt:lpwstr>
  </property>
  <property fmtid="{D5CDD505-2E9C-101B-9397-08002B2CF9AE}" pid="4" name="MSIP_Label_245c3252-146d-46f3-8062-82cd8c8d7e7d_SetDate">
    <vt:lpwstr>2025-02-28T12:28:15Z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30fbce77-b74e-467e-a406-54227b1595f8</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