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BBM 2\Kompetenzprofil F\"/>
    </mc:Choice>
  </mc:AlternateContent>
  <xr:revisionPtr revIDLastSave="0" documentId="13_ncr:1_{9ACA3AC3-5067-486A-B9C8-23A8148DDFC3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eobachtungsraster" sheetId="1" r:id="rId1"/>
    <sheet name="Netzdiagramm" sheetId="5" r:id="rId2"/>
    <sheet name="Tabelle3" sheetId="3" r:id="rId3"/>
    <sheet name="Dropdowns" sheetId="6" state="hidden" r:id="rId4"/>
  </sheets>
  <definedNames>
    <definedName name="KoBe" localSheetId="0">Beobachtungsraster!#REF!</definedName>
    <definedName name="Kommunikation_und_Betreuung">Beobachtungsraster!#REF!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  <c r="F15" i="3"/>
  <c r="F12" i="3"/>
  <c r="F13" i="3"/>
  <c r="F11" i="3"/>
  <c r="F10" i="3"/>
  <c r="F6" i="3"/>
  <c r="F7" i="3"/>
  <c r="F8" i="3"/>
  <c r="F9" i="3"/>
  <c r="F5" i="3"/>
  <c r="F4" i="3"/>
  <c r="F3" i="3"/>
  <c r="F1" i="3"/>
  <c r="F2" i="3"/>
</calcChain>
</file>

<file path=xl/sharedStrings.xml><?xml version="1.0" encoding="utf-8"?>
<sst xmlns="http://schemas.openxmlformats.org/spreadsheetml/2006/main" count="77" uniqueCount="70">
  <si>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</si>
  <si>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</si>
  <si>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</si>
  <si>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</si>
  <si>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</si>
  <si>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</si>
  <si>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</si>
  <si>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</si>
  <si>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</si>
  <si>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</si>
  <si>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</si>
  <si>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</si>
  <si>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</si>
  <si>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9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</si>
  <si>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10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</si>
  <si>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12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</si>
  <si>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</si>
  <si>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15</t>
    </r>
    <r>
      <rPr>
        <sz val="8"/>
        <color theme="1"/>
        <rFont val="Arial"/>
        <family val="2"/>
      </rPr>
      <t xml:space="preserve">
</t>
    </r>
  </si>
  <si>
    <t>Connaissances relatives aux soins palliatifs et à l'accompagnement des personnes</t>
  </si>
  <si>
    <t>très présente(s)</t>
  </si>
  <si>
    <t>plutôt bien présente(s)</t>
  </si>
  <si>
    <t>présente(s)</t>
  </si>
  <si>
    <t>plutôt peu présente(s)</t>
  </si>
  <si>
    <t>peu présente(s)</t>
  </si>
  <si>
    <t>très peu présente(s)</t>
  </si>
  <si>
    <r>
      <t>Profil de compétenc</t>
    </r>
    <r>
      <rPr>
        <sz val="14"/>
        <rFont val="Arial"/>
        <family val="2"/>
      </rPr>
      <t>es professionnelles</t>
    </r>
    <r>
      <rPr>
        <sz val="14"/>
        <color theme="1"/>
        <rFont val="Arial"/>
        <family val="2"/>
      </rPr>
      <t xml:space="preserve"> « Assistance aux personnes âgées 2 »</t>
    </r>
  </si>
  <si>
    <t>Connaissance des tableaux cliniques : rhumatismes, diabète, sclérose en plaques et apoplexie</t>
  </si>
  <si>
    <t>Connaissance des dimensions psychiques, physiques, spirituelles, sociales et culturelles du bien-être chez les personnes âgées</t>
  </si>
  <si>
    <r>
      <t>Troubles psychiques</t>
    </r>
    <r>
      <rPr>
        <b/>
        <i/>
        <sz val="7"/>
        <rFont val="Arial"/>
        <family val="2"/>
      </rPr>
      <t xml:space="preserve"> </t>
    </r>
    <r>
      <rPr>
        <i/>
        <sz val="7"/>
        <rFont val="Arial"/>
        <family val="2"/>
      </rPr>
      <t>(mettez «1» sous la valeur qui semble appropriée)</t>
    </r>
  </si>
  <si>
    <r>
      <t xml:space="preserve">Signes vitaux </t>
    </r>
    <r>
      <rPr>
        <i/>
        <sz val="7"/>
        <rFont val="Arial"/>
        <family val="2"/>
      </rPr>
      <t>(mettez «1» sous la valeur qui semble appropriée)</t>
    </r>
  </si>
  <si>
    <t xml:space="preserve">Participation à la présentation et à la discussion de groupe sur la fin de vie </t>
  </si>
  <si>
    <t>Connaissance des différents signes vitaux, notamment le pouls, la fréquence respiratoire, la tension artérielle et la température corporelle</t>
  </si>
  <si>
    <t>1 : Connaissance des différents signes vitaux, notamment le pouls, la fréquence respiratoire, la tension artérielle et la température corporelle</t>
  </si>
  <si>
    <t>2 : Connaissance de la manière dont les signes vitaux sont surveillés en continu afin de détecter au plus vite toute modification ou anomalie</t>
  </si>
  <si>
    <t>3 : Connaissance de l'importance de l'autonomie, de l'indépendance et des ressources dans l’accompagnement des personnes âgées</t>
  </si>
  <si>
    <t>Compétence professionnelle pour pouvoir réagir de manière appropriée en cas d'urgence</t>
  </si>
  <si>
    <t>4 : Compétence professionnelle pour pouvoir réagir de manière appropriée en cas d'urgence</t>
  </si>
  <si>
    <t>5 : Connaissance des dimensions psychiques, physiques, spirituelles, sociales et culturelles du bien-être chez les personnes âgées</t>
  </si>
  <si>
    <t>6 : Connaissance des effets des maladies chroniques et de la multimorbidité sur le bien-être des personnes âgées et de leurs implications en termes de prise en charge</t>
  </si>
  <si>
    <t>7 : Connaissance des tableaux cliniques : rhumatismes, diabète, sclérose en plaques et apoplexie</t>
  </si>
  <si>
    <t>Connaissance des aspects à prendre en compte lors d’une animation de groupe</t>
  </si>
  <si>
    <t>8 : Connaissance des aspects à prendre en compte lors d’une animation de groupe</t>
  </si>
  <si>
    <t xml:space="preserve">10 : Participation à la présentation et à la discussion de groupe sur la fin de vie </t>
  </si>
  <si>
    <t>13 : Connaissances relatives aux soins palliatifs et à l'accompagnement des personnes</t>
  </si>
  <si>
    <t>14 : Connaissances relatives aux troubles psychiques</t>
  </si>
  <si>
    <t>15 : Connaissance des points clés des différents tableaux cliniques dans le cadre de la prise en charge d’une personne atteinte d'un trouble psychique</t>
  </si>
  <si>
    <t>11: Connaissance des étapes du deuil et de l'accompagnement des personnes</t>
  </si>
  <si>
    <r>
      <rPr>
        <b/>
        <sz val="10"/>
        <rFont val="Arial"/>
        <family val="2"/>
      </rPr>
      <t xml:space="preserve">Fin de vie, mort et deuil </t>
    </r>
    <r>
      <rPr>
        <i/>
        <sz val="7"/>
        <rFont val="Arial"/>
        <family val="2"/>
      </rPr>
      <t>(mettez «1» sous la valeur qui semble appropriée)</t>
    </r>
  </si>
  <si>
    <t xml:space="preserve">10
</t>
  </si>
  <si>
    <t xml:space="preserve">11
</t>
  </si>
  <si>
    <t>Connaissances sur les étapes de fin de vie et sur l’accompagnement des personnes</t>
  </si>
  <si>
    <t xml:space="preserve">12
</t>
  </si>
  <si>
    <t xml:space="preserve">13
</t>
  </si>
  <si>
    <t xml:space="preserve">14
</t>
  </si>
  <si>
    <t>Connaissances relatives aux troubles psychiques</t>
  </si>
  <si>
    <t xml:space="preserve">15
</t>
  </si>
  <si>
    <t>Connaissance des points clés des différents tableaux cliniques dans le cadre de la prise en charge d’une personne atteinte d'un trouble psychique</t>
  </si>
  <si>
    <t>Décrivez vos trois principaux objectifs d’apprentissage / le gain de compétences souhaité au plan professionnel :</t>
  </si>
  <si>
    <t xml:space="preserve">1
</t>
  </si>
  <si>
    <t xml:space="preserve">Connaissance de la manière dont les signes vitaux sont surveillés en continu afin de détecter au plus vite toute modification ou anomalie
</t>
  </si>
  <si>
    <t xml:space="preserve">3
</t>
  </si>
  <si>
    <t>Connaissance de l'importance de l'autonomie, de l'indépendance et des ressources dans l’accompagnement des personnes âgées</t>
  </si>
  <si>
    <t>Gestion des situations d’urgence</t>
  </si>
  <si>
    <t xml:space="preserve">6
</t>
  </si>
  <si>
    <t>Connaissance des effets des maladies chroniques et de la multimorbidité sur le bien-être des personnes âgées et de leurs implications en termes de prise en charge</t>
  </si>
  <si>
    <t>Animations pour les personnes âgées</t>
  </si>
  <si>
    <t>Connaissance de la manière de guider un groupe de personnes âgées lors d’une activité</t>
  </si>
  <si>
    <t>9 : Connaissance de la manière de guider un groupe de personnes âgées lors d’une activité</t>
  </si>
  <si>
    <t>Maladie chronique / multimorbidité</t>
  </si>
  <si>
    <t>Connaissance de la manière de se sensibiliser aux besoins émotionnels et pratiques des proches qui accompagnent une personne mourante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</si>
</sst>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21"/>
      <color theme="1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i/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3" fillId="0" borderId="0" xfId="0" applyFont="1" applyBorder="1"/>
    <xf numFmtId="0" fontId="4" fillId="2" borderId="0" xfId="0" applyFont="1" applyFill="1" applyAlignment="1">
      <alignment vertical="center"/>
    </xf>
    <xf numFmtId="0" fontId="3" fillId="2" borderId="0" xfId="0" applyFont="1" applyFill="1"/>
    <xf numFmtId="0" fontId="6" fillId="2" borderId="0" xfId="0" applyFont="1" applyFill="1"/>
    <xf numFmtId="0" fontId="1" fillId="4" borderId="23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26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6" fillId="2" borderId="9" xfId="0" applyFont="1" applyFill="1" applyBorder="1"/>
    <xf numFmtId="0" fontId="1" fillId="5" borderId="23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6" fillId="0" borderId="0" xfId="0" applyFont="1" applyFill="1"/>
    <xf numFmtId="0" fontId="1" fillId="2" borderId="9" xfId="0" applyFont="1" applyFill="1" applyBorder="1"/>
    <xf numFmtId="0" fontId="1" fillId="2" borderId="2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2" borderId="0" xfId="0" applyFont="1" applyFill="1" applyBorder="1" applyAlignment="1">
      <alignment horizontal="left" vertical="center" indent="1"/>
    </xf>
    <xf numFmtId="0" fontId="2" fillId="2" borderId="25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0" fillId="0" borderId="0" xfId="0" applyAlignment="1"/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21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 wrapText="1"/>
    </xf>
    <xf numFmtId="0" fontId="16" fillId="3" borderId="7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5" borderId="2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4" fillId="3" borderId="44" xfId="0" applyFont="1" applyFill="1" applyBorder="1" applyAlignment="1">
      <alignment horizontal="left" vertical="center" wrapText="1"/>
    </xf>
    <xf numFmtId="0" fontId="14" fillId="3" borderId="30" xfId="0" applyFont="1" applyFill="1" applyBorder="1" applyAlignment="1">
      <alignment horizontal="left" vertical="center" wrapText="1"/>
    </xf>
    <xf numFmtId="0" fontId="14" fillId="2" borderId="42" xfId="0" applyFont="1" applyFill="1" applyBorder="1" applyAlignment="1">
      <alignment horizontal="left" vertical="center" wrapText="1"/>
    </xf>
    <xf numFmtId="0" fontId="14" fillId="2" borderId="26" xfId="0" applyFont="1" applyFill="1" applyBorder="1" applyAlignment="1">
      <alignment horizontal="left" vertical="center" wrapText="1"/>
    </xf>
    <xf numFmtId="0" fontId="14" fillId="3" borderId="42" xfId="0" applyFont="1" applyFill="1" applyBorder="1" applyAlignment="1">
      <alignment horizontal="left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 wrapText="1"/>
    </xf>
    <xf numFmtId="0" fontId="14" fillId="2" borderId="31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horizontal="left" vertical="center" indent="1"/>
    </xf>
    <xf numFmtId="0" fontId="2" fillId="3" borderId="40" xfId="0" applyFont="1" applyFill="1" applyBorder="1" applyAlignment="1">
      <alignment horizontal="left" vertical="center" indent="1"/>
    </xf>
    <xf numFmtId="0" fontId="2" fillId="3" borderId="41" xfId="0" applyFont="1" applyFill="1" applyBorder="1" applyAlignment="1">
      <alignment horizontal="left" vertical="center" indent="1"/>
    </xf>
    <xf numFmtId="0" fontId="2" fillId="3" borderId="36" xfId="0" applyFont="1" applyFill="1" applyBorder="1" applyAlignment="1">
      <alignment horizontal="left" vertical="center" indent="1"/>
    </xf>
    <xf numFmtId="0" fontId="2" fillId="3" borderId="37" xfId="0" applyFont="1" applyFill="1" applyBorder="1" applyAlignment="1">
      <alignment horizontal="left" vertical="center" indent="1"/>
    </xf>
    <xf numFmtId="0" fontId="2" fillId="3" borderId="38" xfId="0" applyFont="1" applyFill="1" applyBorder="1" applyAlignment="1">
      <alignment horizontal="left" vertical="center" indent="1"/>
    </xf>
    <xf numFmtId="0" fontId="2" fillId="3" borderId="16" xfId="0" applyFont="1" applyFill="1" applyBorder="1" applyAlignment="1">
      <alignment horizontal="left" vertical="center" indent="1"/>
    </xf>
    <xf numFmtId="0" fontId="2" fillId="3" borderId="17" xfId="0" applyFont="1" applyFill="1" applyBorder="1" applyAlignment="1">
      <alignment horizontal="left" vertical="center" indent="1"/>
    </xf>
    <xf numFmtId="0" fontId="2" fillId="3" borderId="35" xfId="0" applyFont="1" applyFill="1" applyBorder="1" applyAlignment="1">
      <alignment horizontal="left" vertical="center" indent="1"/>
    </xf>
    <xf numFmtId="0" fontId="9" fillId="6" borderId="8" xfId="0" applyFont="1" applyFill="1" applyBorder="1" applyAlignment="1">
      <alignment horizontal="left" vertical="center" indent="1"/>
    </xf>
    <xf numFmtId="0" fontId="9" fillId="6" borderId="0" xfId="0" applyFont="1" applyFill="1" applyBorder="1" applyAlignment="1">
      <alignment horizontal="left" vertical="center" indent="1"/>
    </xf>
    <xf numFmtId="0" fontId="9" fillId="6" borderId="11" xfId="0" applyFont="1" applyFill="1" applyBorder="1" applyAlignment="1">
      <alignment horizontal="left" vertical="center" indent="1"/>
    </xf>
    <xf numFmtId="0" fontId="9" fillId="6" borderId="36" xfId="0" applyFont="1" applyFill="1" applyBorder="1" applyAlignment="1">
      <alignment horizontal="left" vertical="center" indent="1"/>
    </xf>
    <xf numFmtId="0" fontId="9" fillId="6" borderId="37" xfId="0" applyFont="1" applyFill="1" applyBorder="1" applyAlignment="1">
      <alignment horizontal="left" vertical="center" indent="1"/>
    </xf>
    <xf numFmtId="0" fontId="9" fillId="6" borderId="38" xfId="0" applyFont="1" applyFill="1" applyBorder="1" applyAlignment="1">
      <alignment horizontal="left" vertical="center" indent="1"/>
    </xf>
    <xf numFmtId="0" fontId="14" fillId="0" borderId="42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5" fillId="3" borderId="17" xfId="0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4" borderId="43" xfId="0" applyFont="1" applyFill="1" applyBorder="1" applyAlignment="1">
      <alignment horizontal="center" vertical="center" textRotation="90" wrapText="1"/>
    </xf>
    <xf numFmtId="0" fontId="16" fillId="4" borderId="33" xfId="0" applyFont="1" applyFill="1" applyBorder="1" applyAlignment="1">
      <alignment horizontal="center" vertical="center" textRotation="90" wrapText="1"/>
    </xf>
    <xf numFmtId="0" fontId="16" fillId="4" borderId="34" xfId="0" applyFont="1" applyFill="1" applyBorder="1" applyAlignment="1">
      <alignment horizontal="center" vertical="center" textRotation="90" wrapText="1"/>
    </xf>
    <xf numFmtId="0" fontId="16" fillId="4" borderId="12" xfId="0" applyFont="1" applyFill="1" applyBorder="1" applyAlignment="1">
      <alignment horizontal="center" vertical="center" textRotation="90" wrapText="1"/>
    </xf>
    <xf numFmtId="0" fontId="16" fillId="4" borderId="14" xfId="0" applyFont="1" applyFill="1" applyBorder="1" applyAlignment="1">
      <alignment horizontal="center" vertical="center" textRotation="90" wrapText="1"/>
    </xf>
    <xf numFmtId="0" fontId="16" fillId="4" borderId="19" xfId="0" applyFont="1" applyFill="1" applyBorder="1" applyAlignment="1">
      <alignment horizontal="center" vertical="center" textRotation="90" wrapText="1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6" fillId="4" borderId="13" xfId="0" applyFont="1" applyFill="1" applyBorder="1" applyAlignment="1">
      <alignment horizontal="center" vertical="center" textRotation="90" wrapText="1"/>
    </xf>
    <xf numFmtId="0" fontId="16" fillId="4" borderId="15" xfId="0" applyFont="1" applyFill="1" applyBorder="1" applyAlignment="1">
      <alignment horizontal="center" vertical="center" textRotation="90" wrapText="1"/>
    </xf>
    <xf numFmtId="0" fontId="16" fillId="4" borderId="20" xfId="0" applyFont="1" applyFill="1" applyBorder="1" applyAlignment="1">
      <alignment horizontal="center" vertical="center" textRotation="90" wrapText="1"/>
    </xf>
    <xf numFmtId="0" fontId="16" fillId="2" borderId="4" xfId="0" applyFont="1" applyFill="1" applyBorder="1" applyAlignment="1">
      <alignment vertical="center" wrapText="1"/>
    </xf>
    <xf numFmtId="0" fontId="14" fillId="0" borderId="42" xfId="0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left" vertical="center" wrapText="1"/>
    </xf>
    <xf numFmtId="0" fontId="15" fillId="3" borderId="2" xfId="0" applyFont="1" applyFill="1" applyBorder="1"/>
    <xf numFmtId="0" fontId="15" fillId="3" borderId="3" xfId="0" applyFont="1" applyFill="1" applyBorder="1"/>
    <xf numFmtId="0" fontId="15" fillId="3" borderId="0" xfId="0" applyFont="1" applyFill="1" applyBorder="1"/>
    <xf numFmtId="0" fontId="15" fillId="3" borderId="9" xfId="0" applyFont="1" applyFill="1" applyBorder="1"/>
    <xf numFmtId="0" fontId="15" fillId="3" borderId="17" xfId="0" applyFont="1" applyFill="1" applyBorder="1"/>
    <xf numFmtId="0" fontId="15" fillId="3" borderId="18" xfId="0" applyFont="1" applyFill="1" applyBorder="1"/>
    <xf numFmtId="0" fontId="14" fillId="5" borderId="42" xfId="0" applyFont="1" applyFill="1" applyBorder="1" applyAlignment="1">
      <alignment horizontal="left" vertical="center" wrapText="1"/>
    </xf>
    <xf numFmtId="0" fontId="14" fillId="5" borderId="26" xfId="0" applyFont="1" applyFill="1" applyBorder="1" applyAlignment="1">
      <alignment horizontal="left" vertical="center" wrapText="1"/>
    </xf>
    <xf numFmtId="0" fontId="14" fillId="5" borderId="44" xfId="0" applyFont="1" applyFill="1" applyBorder="1" applyAlignment="1">
      <alignment horizontal="left" vertical="center" wrapText="1"/>
    </xf>
    <xf numFmtId="0" fontId="14" fillId="5" borderId="30" xfId="0" applyFont="1" applyFill="1" applyBorder="1" applyAlignment="1">
      <alignment horizontal="left" vertical="center" wrapText="1"/>
    </xf>
    <xf numFmtId="0" fontId="14" fillId="4" borderId="42" xfId="0" applyFont="1" applyFill="1" applyBorder="1" applyAlignment="1">
      <alignment horizontal="left" vertical="center" wrapText="1"/>
    </xf>
    <xf numFmtId="0" fontId="14" fillId="4" borderId="26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5" borderId="42" xfId="0" applyFont="1" applyFill="1" applyBorder="1" applyAlignment="1">
      <alignment horizontal="left" vertical="center" wrapText="1"/>
    </xf>
    <xf numFmtId="0" fontId="2" fillId="5" borderId="26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Tabelle3!$B$1:$B$15</c:f>
              <c:strCache>
                <c:ptCount val="15"/>
                <c:pt idx="0">
                  <c:v>1 : Connaissance des différents signes vitaux, notamment le pouls, la fréquence respiratoire, la tension artérielle et la température corporelle</c:v>
                </c:pt>
                <c:pt idx="1">
                  <c:v>2 : Connaissance de la manière dont les signes vitaux sont surveillés en continu afin de détecter au plus vite toute modification ou anomalie</c:v>
                </c:pt>
                <c:pt idx="2">
                  <c:v>3 : Connaissance de l'importance de l'autonomie, de l'indépendance et des ressources dans l’accompagnement des personnes âgées</c:v>
                </c:pt>
                <c:pt idx="3">
                  <c:v>4 : Compétence professionnelle pour pouvoir réagir de manière appropriée en cas d'urgence</c:v>
                </c:pt>
                <c:pt idx="4">
                  <c:v>5 : Connaissance des dimensions psychiques, physiques, spirituelles, sociales et culturelles du bien-être chez les personnes âgées</c:v>
                </c:pt>
                <c:pt idx="5">
                  <c:v>6 : Connaissance des effets des maladies chroniques et de la multimorbidité sur le bien-être des personnes âgées et de leurs implications en termes de prise en charge</c:v>
                </c:pt>
                <c:pt idx="6">
                  <c:v>7 : Connaissance des tableaux cliniques : rhumatismes, diabète, sclérose en plaques et apoplexie</c:v>
                </c:pt>
                <c:pt idx="7">
                  <c:v>8 : Connaissance des aspects à prendre en compte lors d’une animation de groupe</c:v>
                </c:pt>
                <c:pt idx="8">
                  <c:v>9 : Connaissance de la manière de guider un groupe de personnes âgées lors d’une activité</c:v>
                </c:pt>
                <c:pt idx="9">
                  <c:v>10 : Participation à la présentation et à la discussion de groupe sur la fin de vie </c:v>
                </c:pt>
                <c:pt idx="10">
                  <c:v>11: Connaissance des étapes du deuil et de l'accompagnement des personnes</c:v>
                </c:pt>
                <c:pt idx="11">
                  <c:v>Connaissance de la manière de se sensibiliser aux besoins émotionnels et pratiques des proches qui accompagnent une personne mourante</c:v>
                </c:pt>
                <c:pt idx="12">
                  <c:v>13 : Connaissances relatives aux soins palliatifs et à l'accompagnement des personnes</c:v>
                </c:pt>
                <c:pt idx="13">
                  <c:v>14 : Connaissances relatives aux troubles psychiques</c:v>
                </c:pt>
                <c:pt idx="14">
                  <c:v>15 : Connaissance des points clés des différents tableaux cliniques dans le cadre de la prise en charge d’une personne atteinte d'un trouble psychique</c:v>
                </c:pt>
              </c:strCache>
            </c:strRef>
          </c:cat>
          <c:val>
            <c:numRef>
              <c:f>Tabelle3!$F$1:$F$15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4F33-46E0-B76D-8AFDE112F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3" name="Freihandform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6" name="Freihandfor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7" name="Freihandfor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8" name="Freihandfor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9" name="Freihand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5" name="Freihandfor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16921</xdr:colOff>
      <xdr:row>0</xdr:row>
      <xdr:rowOff>35523</xdr:rowOff>
    </xdr:from>
    <xdr:to>
      <xdr:col>19</xdr:col>
      <xdr:colOff>323627</xdr:colOff>
      <xdr:row>57</xdr:row>
      <xdr:rowOff>36750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0.80704</cdr:x>
      <cdr:y>0.04381</cdr:y>
    </cdr:from>
    <cdr:to>
      <cdr:x>0.95535</cdr:x>
      <cdr:y>0.09446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12356848" y="441790"/>
          <a:ext cx="2270831" cy="51071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Signes vitaux</a:t>
          </a:r>
        </a:p>
      </cdr:txBody>
    </cdr:sp>
  </cdr:relSizeAnchor>
  <cdr:relSizeAnchor xmlns:cdr="http://schemas.openxmlformats.org/drawingml/2006/chartDrawing">
    <cdr:from>
      <cdr:x>0.81635</cdr:x>
      <cdr:y>0.28511</cdr:y>
    </cdr:from>
    <cdr:to>
      <cdr:x>0.95786</cdr:x>
      <cdr:y>0.35761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2597184" y="2914061"/>
          <a:ext cx="2183649" cy="74102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Gestion des situations d’urgence</a:t>
          </a:r>
        </a:p>
      </cdr:txBody>
    </cdr:sp>
  </cdr:relSizeAnchor>
  <cdr:relSizeAnchor xmlns:cdr="http://schemas.openxmlformats.org/drawingml/2006/chartDrawing">
    <cdr:from>
      <cdr:x>0.82756</cdr:x>
      <cdr:y>0.72327</cdr:y>
    </cdr:from>
    <cdr:to>
      <cdr:x>0.96847</cdr:x>
      <cdr:y>0.78213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12770151" y="7392527"/>
          <a:ext cx="2174390" cy="6016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9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Maladie chronique / multimorbidité</a:t>
          </a:r>
        </a:p>
      </cdr:txBody>
    </cdr:sp>
  </cdr:relSizeAnchor>
  <cdr:relSizeAnchor xmlns:cdr="http://schemas.openxmlformats.org/drawingml/2006/chartDrawing">
    <cdr:from>
      <cdr:x>0.42699</cdr:x>
      <cdr:y>0.9045</cdr:y>
    </cdr:from>
    <cdr:to>
      <cdr:x>0.57043</cdr:x>
      <cdr:y>0.96821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6588955" y="9244853"/>
          <a:ext cx="2213431" cy="65116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Animations pour les personnes âgées</a:t>
          </a:r>
        </a:p>
      </cdr:txBody>
    </cdr:sp>
  </cdr:relSizeAnchor>
  <cdr:relSizeAnchor xmlns:cdr="http://schemas.openxmlformats.org/drawingml/2006/chartDrawing">
    <cdr:from>
      <cdr:x>0.00731</cdr:x>
      <cdr:y>0.71453</cdr:y>
    </cdr:from>
    <cdr:to>
      <cdr:x>0.17817</cdr:x>
      <cdr:y>0.77675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112745" y="7303233"/>
          <a:ext cx="2635249" cy="6359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Fin de vie, mort et deuil</a:t>
          </a:r>
        </a:p>
      </cdr:txBody>
    </cdr:sp>
  </cdr:relSizeAnchor>
  <cdr:relSizeAnchor xmlns:cdr="http://schemas.openxmlformats.org/drawingml/2006/chartDrawing">
    <cdr:from>
      <cdr:x>0.00251</cdr:x>
      <cdr:y>0.08778</cdr:y>
    </cdr:from>
    <cdr:to>
      <cdr:x>0.19304</cdr:x>
      <cdr:y>0.1217</cdr:y>
    </cdr:to>
    <cdr:sp macro="" textlink="">
      <cdr:nvSpPr>
        <cdr:cNvPr id="11" name="Textfeld 1"/>
        <cdr:cNvSpPr txBox="1"/>
      </cdr:nvSpPr>
      <cdr:spPr>
        <a:xfrm xmlns:a="http://schemas.openxmlformats.org/drawingml/2006/main">
          <a:off x="38733" y="897199"/>
          <a:ext cx="2940128" cy="346654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Troubles psychiques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threadedComments/threadedComment3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25" Type="http://schemas.microsoft.com/office/2017/10/relationships/threadedComment" Target="../threadedComments/threadedComment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Relationship Id="rId5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87"/>
  <sheetViews>
    <sheetView tabSelected="1" view="pageLayout" zoomScale="115" zoomScaleNormal="100" zoomScalePageLayoutView="115" workbookViewId="0">
      <selection activeCell="E87" sqref="E87"/>
    </sheetView>
  </sheetViews>
  <sheetFormatPr baseColWidth="10" defaultColWidth="11.44140625" defaultRowHeight="12.75" customHeight="1" x14ac:dyDescent="0.25"/>
  <cols>
    <col min="1" max="1" width="5.33203125" style="1" customWidth="1"/>
    <col min="2" max="2" width="4.6640625" style="32" customWidth="1"/>
    <col min="3" max="3" width="6.6640625" style="4" customWidth="1"/>
    <col min="4" max="4" width="23.6640625" style="4" customWidth="1"/>
    <col min="5" max="6" width="14.33203125" style="4" customWidth="1"/>
    <col min="7" max="12" width="5.33203125" style="4" customWidth="1"/>
    <col min="13" max="16384" width="11.44140625" style="4"/>
  </cols>
  <sheetData>
    <row r="1" spans="2:12" ht="10.5" customHeight="1" x14ac:dyDescent="0.25">
      <c r="B1" s="30"/>
      <c r="C1" s="2"/>
      <c r="D1" s="2"/>
      <c r="E1" s="2"/>
      <c r="F1" s="3"/>
      <c r="G1" s="2"/>
      <c r="H1" s="2"/>
      <c r="I1" s="2"/>
      <c r="J1" s="2"/>
      <c r="K1" s="2"/>
      <c r="L1" s="2"/>
    </row>
    <row r="2" spans="2:12" ht="10.5" customHeight="1" x14ac:dyDescent="0.25">
      <c r="B2" s="31"/>
      <c r="C2" s="5"/>
      <c r="D2" s="2"/>
      <c r="E2" s="2"/>
      <c r="F2" s="6"/>
      <c r="G2" s="2"/>
      <c r="H2" s="2"/>
      <c r="I2" s="2"/>
      <c r="J2" s="2"/>
      <c r="K2" s="2"/>
      <c r="L2" s="2"/>
    </row>
    <row r="3" spans="2:12" ht="12.75" customHeight="1" x14ac:dyDescent="0.25">
      <c r="D3" s="1"/>
      <c r="E3" s="1"/>
      <c r="F3" s="7"/>
      <c r="G3" s="1"/>
      <c r="H3" s="1"/>
      <c r="I3" s="1"/>
      <c r="J3" s="1"/>
      <c r="K3" s="1"/>
      <c r="L3" s="1"/>
    </row>
    <row r="4" spans="2:12" ht="12.75" customHeight="1" x14ac:dyDescent="0.25">
      <c r="B4" s="33"/>
      <c r="C4" s="1"/>
      <c r="D4" s="1"/>
      <c r="E4" s="1"/>
      <c r="F4" s="8"/>
      <c r="G4" s="1"/>
      <c r="H4" s="1"/>
      <c r="I4" s="1"/>
      <c r="J4" s="1"/>
      <c r="K4" s="1"/>
      <c r="L4" s="1"/>
    </row>
    <row r="5" spans="2:12" ht="12.75" customHeight="1" x14ac:dyDescent="0.25">
      <c r="B5" s="33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2.75" customHeight="1" x14ac:dyDescent="0.25"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2:12" ht="41.25" customHeight="1" x14ac:dyDescent="0.25">
      <c r="B7" s="126" t="s">
        <v>25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2:12" ht="31.5" customHeight="1" x14ac:dyDescent="0.25">
      <c r="B8" s="33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ht="12.75" customHeight="1" thickBot="1" x14ac:dyDescent="0.3">
      <c r="B9" s="33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12.6" customHeight="1" x14ac:dyDescent="0.25">
      <c r="B10" s="110"/>
      <c r="C10" s="111"/>
      <c r="D10" s="111"/>
      <c r="E10" s="111"/>
      <c r="F10" s="112"/>
      <c r="G10" s="119" t="s">
        <v>19</v>
      </c>
      <c r="H10" s="122" t="s">
        <v>20</v>
      </c>
      <c r="I10" s="122" t="s">
        <v>21</v>
      </c>
      <c r="J10" s="122" t="s">
        <v>22</v>
      </c>
      <c r="K10" s="122" t="s">
        <v>23</v>
      </c>
      <c r="L10" s="127" t="s">
        <v>24</v>
      </c>
    </row>
    <row r="11" spans="2:12" ht="12.6" customHeight="1" x14ac:dyDescent="0.25">
      <c r="B11" s="113"/>
      <c r="C11" s="114"/>
      <c r="D11" s="114"/>
      <c r="E11" s="114"/>
      <c r="F11" s="115"/>
      <c r="G11" s="120"/>
      <c r="H11" s="123"/>
      <c r="I11" s="123"/>
      <c r="J11" s="123"/>
      <c r="K11" s="123"/>
      <c r="L11" s="128"/>
    </row>
    <row r="12" spans="2:12" ht="12.6" customHeight="1" x14ac:dyDescent="0.25">
      <c r="B12" s="113"/>
      <c r="C12" s="114"/>
      <c r="D12" s="114"/>
      <c r="E12" s="114"/>
      <c r="F12" s="115"/>
      <c r="G12" s="120"/>
      <c r="H12" s="123"/>
      <c r="I12" s="123"/>
      <c r="J12" s="123"/>
      <c r="K12" s="123"/>
      <c r="L12" s="128"/>
    </row>
    <row r="13" spans="2:12" ht="12.6" customHeight="1" x14ac:dyDescent="0.25">
      <c r="B13" s="113"/>
      <c r="C13" s="114"/>
      <c r="D13" s="114"/>
      <c r="E13" s="114"/>
      <c r="F13" s="115"/>
      <c r="G13" s="120"/>
      <c r="H13" s="123"/>
      <c r="I13" s="123"/>
      <c r="J13" s="123"/>
      <c r="K13" s="123"/>
      <c r="L13" s="128"/>
    </row>
    <row r="14" spans="2:12" ht="12.6" customHeight="1" x14ac:dyDescent="0.25">
      <c r="B14" s="113"/>
      <c r="C14" s="114"/>
      <c r="D14" s="114"/>
      <c r="E14" s="114"/>
      <c r="F14" s="115"/>
      <c r="G14" s="120"/>
      <c r="H14" s="123"/>
      <c r="I14" s="123"/>
      <c r="J14" s="123"/>
      <c r="K14" s="123"/>
      <c r="L14" s="128"/>
    </row>
    <row r="15" spans="2:12" ht="12.6" customHeight="1" thickBot="1" x14ac:dyDescent="0.3">
      <c r="B15" s="116"/>
      <c r="C15" s="117"/>
      <c r="D15" s="117"/>
      <c r="E15" s="117"/>
      <c r="F15" s="118"/>
      <c r="G15" s="121"/>
      <c r="H15" s="124"/>
      <c r="I15" s="124"/>
      <c r="J15" s="124"/>
      <c r="K15" s="124"/>
      <c r="L15" s="129"/>
    </row>
    <row r="16" spans="2:12" ht="25.5" customHeight="1" thickBot="1" x14ac:dyDescent="0.3">
      <c r="B16" s="130" t="s">
        <v>29</v>
      </c>
      <c r="C16" s="80"/>
      <c r="D16" s="80"/>
      <c r="E16" s="80"/>
      <c r="F16" s="81"/>
      <c r="G16" s="41"/>
      <c r="H16" s="41"/>
      <c r="I16" s="41"/>
      <c r="J16" s="41"/>
      <c r="K16" s="41"/>
      <c r="L16" s="42"/>
    </row>
    <row r="17" spans="1:12" s="11" customFormat="1" ht="25.5" customHeight="1" x14ac:dyDescent="0.2">
      <c r="A17" s="9"/>
      <c r="B17" s="59" t="s">
        <v>58</v>
      </c>
      <c r="C17" s="82" t="s">
        <v>31</v>
      </c>
      <c r="D17" s="82"/>
      <c r="E17" s="82"/>
      <c r="F17" s="83"/>
      <c r="G17" s="60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</row>
    <row r="18" spans="1:12" s="11" customFormat="1" ht="25.5" customHeight="1" x14ac:dyDescent="0.2">
      <c r="A18" s="9"/>
      <c r="B18" s="62">
        <v>2</v>
      </c>
      <c r="C18" s="108" t="s">
        <v>59</v>
      </c>
      <c r="D18" s="108"/>
      <c r="E18" s="108"/>
      <c r="F18" s="109"/>
      <c r="G18" s="63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</row>
    <row r="19" spans="1:12" s="11" customFormat="1" ht="25.5" customHeight="1" thickBot="1" x14ac:dyDescent="0.25">
      <c r="A19" s="9"/>
      <c r="B19" s="65" t="s">
        <v>60</v>
      </c>
      <c r="C19" s="86" t="s">
        <v>61</v>
      </c>
      <c r="D19" s="86"/>
      <c r="E19" s="86"/>
      <c r="F19" s="87"/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</row>
    <row r="20" spans="1:12" s="5" customFormat="1" ht="25.5" customHeight="1" thickBot="1" x14ac:dyDescent="0.3">
      <c r="A20" s="2"/>
      <c r="B20" s="90" t="s">
        <v>62</v>
      </c>
      <c r="C20" s="91"/>
      <c r="D20" s="91"/>
      <c r="E20" s="91"/>
      <c r="F20" s="92"/>
      <c r="G20" s="55"/>
      <c r="H20" s="55"/>
      <c r="I20" s="55"/>
      <c r="J20" s="55"/>
      <c r="K20" s="55"/>
      <c r="L20" s="56"/>
    </row>
    <row r="21" spans="1:12" s="11" customFormat="1" ht="25.5" customHeight="1" thickBot="1" x14ac:dyDescent="0.25">
      <c r="A21" s="9"/>
      <c r="B21" s="67">
        <v>4</v>
      </c>
      <c r="C21" s="131" t="s">
        <v>35</v>
      </c>
      <c r="D21" s="131"/>
      <c r="E21" s="131"/>
      <c r="F21" s="132"/>
      <c r="G21" s="68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</row>
    <row r="22" spans="1:12" s="5" customFormat="1" ht="25.5" customHeight="1" thickBot="1" x14ac:dyDescent="0.3">
      <c r="A22" s="2"/>
      <c r="B22" s="90" t="s">
        <v>68</v>
      </c>
      <c r="C22" s="91"/>
      <c r="D22" s="91"/>
      <c r="E22" s="91"/>
      <c r="F22" s="92"/>
      <c r="G22" s="55"/>
      <c r="H22" s="55"/>
      <c r="I22" s="55"/>
      <c r="J22" s="55"/>
      <c r="K22" s="55"/>
      <c r="L22" s="56"/>
    </row>
    <row r="23" spans="1:12" s="11" customFormat="1" ht="25.5" customHeight="1" x14ac:dyDescent="0.2">
      <c r="A23" s="16"/>
      <c r="B23" s="70">
        <v>5</v>
      </c>
      <c r="C23" s="141" t="s">
        <v>27</v>
      </c>
      <c r="D23" s="141"/>
      <c r="E23" s="141"/>
      <c r="F23" s="142"/>
      <c r="G23" s="71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</row>
    <row r="24" spans="1:12" s="11" customFormat="1" ht="25.5" customHeight="1" x14ac:dyDescent="0.2">
      <c r="A24" s="9"/>
      <c r="B24" s="49" t="s">
        <v>63</v>
      </c>
      <c r="C24" s="143" t="s">
        <v>64</v>
      </c>
      <c r="D24" s="143"/>
      <c r="E24" s="143"/>
      <c r="F24" s="144"/>
      <c r="G24" s="73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</row>
    <row r="25" spans="1:12" s="11" customFormat="1" ht="25.5" customHeight="1" thickBot="1" x14ac:dyDescent="0.25">
      <c r="A25" s="9"/>
      <c r="B25" s="74">
        <v>7</v>
      </c>
      <c r="C25" s="139" t="s">
        <v>26</v>
      </c>
      <c r="D25" s="139"/>
      <c r="E25" s="139"/>
      <c r="F25" s="140"/>
      <c r="G25" s="75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1:12" s="11" customFormat="1" ht="25.5" customHeight="1" thickBot="1" x14ac:dyDescent="0.25">
      <c r="A26" s="9"/>
      <c r="B26" s="130" t="s">
        <v>65</v>
      </c>
      <c r="C26" s="80"/>
      <c r="D26" s="80"/>
      <c r="E26" s="80"/>
      <c r="F26" s="81"/>
      <c r="G26" s="41"/>
      <c r="H26" s="41"/>
      <c r="I26" s="41"/>
      <c r="J26" s="41"/>
      <c r="K26" s="41"/>
      <c r="L26" s="42"/>
    </row>
    <row r="27" spans="1:12" s="11" customFormat="1" ht="25.5" customHeight="1" x14ac:dyDescent="0.2">
      <c r="A27" s="16"/>
      <c r="B27" s="65">
        <v>8</v>
      </c>
      <c r="C27" s="143" t="s">
        <v>40</v>
      </c>
      <c r="D27" s="143"/>
      <c r="E27" s="143"/>
      <c r="F27" s="144"/>
      <c r="G27" s="73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</row>
    <row r="28" spans="1:12" s="11" customFormat="1" ht="25.5" customHeight="1" x14ac:dyDescent="0.2">
      <c r="A28" s="16"/>
      <c r="B28" s="62">
        <v>9</v>
      </c>
      <c r="C28" s="139" t="s">
        <v>66</v>
      </c>
      <c r="D28" s="139"/>
      <c r="E28" s="139"/>
      <c r="F28" s="140"/>
      <c r="G28" s="75">
        <v>0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</row>
    <row r="29" spans="1:12" ht="1.5" customHeight="1" thickBot="1" x14ac:dyDescent="0.3">
      <c r="B29" s="30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s="5" customFormat="1" ht="12.6" customHeight="1" x14ac:dyDescent="0.25">
      <c r="A30" s="2"/>
      <c r="B30" s="38"/>
      <c r="C30" s="133"/>
      <c r="D30" s="133"/>
      <c r="E30" s="133"/>
      <c r="F30" s="134"/>
      <c r="G30" s="119" t="s">
        <v>19</v>
      </c>
      <c r="H30" s="122" t="s">
        <v>20</v>
      </c>
      <c r="I30" s="122" t="s">
        <v>21</v>
      </c>
      <c r="J30" s="122" t="s">
        <v>22</v>
      </c>
      <c r="K30" s="122" t="s">
        <v>23</v>
      </c>
      <c r="L30" s="127" t="s">
        <v>24</v>
      </c>
    </row>
    <row r="31" spans="1:12" s="11" customFormat="1" ht="12.6" customHeight="1" x14ac:dyDescent="0.2">
      <c r="A31" s="9"/>
      <c r="B31" s="39"/>
      <c r="C31" s="135"/>
      <c r="D31" s="135"/>
      <c r="E31" s="135"/>
      <c r="F31" s="136"/>
      <c r="G31" s="120"/>
      <c r="H31" s="123"/>
      <c r="I31" s="123"/>
      <c r="J31" s="123"/>
      <c r="K31" s="123"/>
      <c r="L31" s="128"/>
    </row>
    <row r="32" spans="1:12" s="11" customFormat="1" ht="12.6" customHeight="1" x14ac:dyDescent="0.2">
      <c r="A32" s="9"/>
      <c r="B32" s="39"/>
      <c r="C32" s="135"/>
      <c r="D32" s="135"/>
      <c r="E32" s="135"/>
      <c r="F32" s="136"/>
      <c r="G32" s="120"/>
      <c r="H32" s="123"/>
      <c r="I32" s="123"/>
      <c r="J32" s="123"/>
      <c r="K32" s="123"/>
      <c r="L32" s="128"/>
    </row>
    <row r="33" spans="1:82" s="11" customFormat="1" ht="12.6" customHeight="1" x14ac:dyDescent="0.2">
      <c r="A33" s="9"/>
      <c r="B33" s="39"/>
      <c r="C33" s="135"/>
      <c r="D33" s="135"/>
      <c r="E33" s="135"/>
      <c r="F33" s="136"/>
      <c r="G33" s="120"/>
      <c r="H33" s="123"/>
      <c r="I33" s="123"/>
      <c r="J33" s="123"/>
      <c r="K33" s="123"/>
      <c r="L33" s="128"/>
    </row>
    <row r="34" spans="1:82" s="11" customFormat="1" ht="12.6" customHeight="1" x14ac:dyDescent="0.2">
      <c r="A34" s="9"/>
      <c r="B34" s="39"/>
      <c r="C34" s="135"/>
      <c r="D34" s="135"/>
      <c r="E34" s="135"/>
      <c r="F34" s="136"/>
      <c r="G34" s="120"/>
      <c r="H34" s="123"/>
      <c r="I34" s="123"/>
      <c r="J34" s="123"/>
      <c r="K34" s="123"/>
      <c r="L34" s="128"/>
    </row>
    <row r="35" spans="1:82" s="5" customFormat="1" ht="12.6" customHeight="1" thickBot="1" x14ac:dyDescent="0.3">
      <c r="A35" s="2"/>
      <c r="B35" s="40"/>
      <c r="C35" s="137"/>
      <c r="D35" s="137"/>
      <c r="E35" s="137"/>
      <c r="F35" s="138"/>
      <c r="G35" s="121"/>
      <c r="H35" s="124"/>
      <c r="I35" s="124"/>
      <c r="J35" s="124"/>
      <c r="K35" s="124"/>
      <c r="L35" s="129"/>
    </row>
    <row r="36" spans="1:82" s="11" customFormat="1" ht="25.5" customHeight="1" thickBot="1" x14ac:dyDescent="0.25">
      <c r="A36" s="9"/>
      <c r="B36" s="79" t="s">
        <v>47</v>
      </c>
      <c r="C36" s="80"/>
      <c r="D36" s="80"/>
      <c r="E36" s="80"/>
      <c r="F36" s="81"/>
      <c r="G36" s="41"/>
      <c r="H36" s="41"/>
      <c r="I36" s="41"/>
      <c r="J36" s="41"/>
      <c r="K36" s="41"/>
      <c r="L36" s="42"/>
    </row>
    <row r="37" spans="1:82" s="20" customFormat="1" ht="25.5" customHeight="1" x14ac:dyDescent="0.2">
      <c r="A37" s="16"/>
      <c r="B37" s="43" t="s">
        <v>48</v>
      </c>
      <c r="C37" s="82" t="s">
        <v>30</v>
      </c>
      <c r="D37" s="82"/>
      <c r="E37" s="82"/>
      <c r="F37" s="83"/>
      <c r="G37" s="44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</row>
    <row r="38" spans="1:82" s="5" customFormat="1" ht="25.5" customHeight="1" x14ac:dyDescent="0.25">
      <c r="A38" s="21"/>
      <c r="B38" s="46" t="s">
        <v>49</v>
      </c>
      <c r="C38" s="84" t="s">
        <v>50</v>
      </c>
      <c r="D38" s="84"/>
      <c r="E38" s="84"/>
      <c r="F38" s="85"/>
      <c r="G38" s="47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</row>
    <row r="39" spans="1:82" s="20" customFormat="1" ht="25.5" customHeight="1" x14ac:dyDescent="0.2">
      <c r="A39" s="9"/>
      <c r="B39" s="49" t="s">
        <v>51</v>
      </c>
      <c r="C39" s="86" t="s">
        <v>69</v>
      </c>
      <c r="D39" s="86"/>
      <c r="E39" s="86"/>
      <c r="F39" s="87"/>
      <c r="G39" s="50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</row>
    <row r="40" spans="1:82" s="11" customFormat="1" ht="25.5" customHeight="1" thickBot="1" x14ac:dyDescent="0.25">
      <c r="A40" s="16"/>
      <c r="B40" s="52" t="s">
        <v>52</v>
      </c>
      <c r="C40" s="88" t="s">
        <v>18</v>
      </c>
      <c r="D40" s="88"/>
      <c r="E40" s="88"/>
      <c r="F40" s="89"/>
      <c r="G40" s="53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</row>
    <row r="41" spans="1:82" s="20" customFormat="1" ht="44.25" customHeight="1" thickBot="1" x14ac:dyDescent="0.25">
      <c r="A41" s="9"/>
      <c r="B41" s="90" t="s">
        <v>28</v>
      </c>
      <c r="C41" s="91"/>
      <c r="D41" s="91"/>
      <c r="E41" s="91"/>
      <c r="F41" s="92"/>
      <c r="G41" s="55"/>
      <c r="H41" s="55"/>
      <c r="I41" s="55"/>
      <c r="J41" s="55"/>
      <c r="K41" s="55"/>
      <c r="L41" s="56"/>
    </row>
    <row r="42" spans="1:82" s="11" customFormat="1" ht="25.5" customHeight="1" x14ac:dyDescent="0.2">
      <c r="A42" s="16"/>
      <c r="B42" s="57" t="s">
        <v>53</v>
      </c>
      <c r="C42" s="86" t="s">
        <v>54</v>
      </c>
      <c r="D42" s="86"/>
      <c r="E42" s="86"/>
      <c r="F42" s="87"/>
      <c r="G42" s="50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</row>
    <row r="43" spans="1:82" ht="38.85" customHeight="1" thickBot="1" x14ac:dyDescent="0.3">
      <c r="A43" s="21"/>
      <c r="B43" s="58" t="s">
        <v>55</v>
      </c>
      <c r="C43" s="84" t="s">
        <v>56</v>
      </c>
      <c r="D43" s="84"/>
      <c r="E43" s="84"/>
      <c r="F43" s="85"/>
      <c r="G43" s="47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</row>
    <row r="44" spans="1:82" s="1" customFormat="1" ht="16.8" customHeight="1" thickBot="1" x14ac:dyDescent="0.3">
      <c r="B44" s="77"/>
      <c r="C44" s="78"/>
      <c r="D44" s="78"/>
      <c r="E44" s="78"/>
      <c r="F44" s="163"/>
      <c r="G44" s="163"/>
      <c r="H44" s="163"/>
      <c r="I44" s="163"/>
      <c r="J44" s="163"/>
      <c r="K44" s="163"/>
      <c r="L44" s="16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</row>
    <row r="45" spans="1:82" s="11" customFormat="1" ht="12.6" customHeight="1" x14ac:dyDescent="0.2">
      <c r="A45" s="9"/>
      <c r="B45" s="102" t="s">
        <v>57</v>
      </c>
      <c r="C45" s="103"/>
      <c r="D45" s="103"/>
      <c r="E45" s="103"/>
      <c r="F45" s="103"/>
      <c r="G45" s="103"/>
      <c r="H45" s="103"/>
      <c r="I45" s="103"/>
      <c r="J45" s="103"/>
      <c r="K45" s="103"/>
      <c r="L45" s="104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</row>
    <row r="46" spans="1:82" s="20" customFormat="1" ht="12.6" customHeight="1" x14ac:dyDescent="0.2">
      <c r="A46" s="9"/>
      <c r="B46" s="105"/>
      <c r="C46" s="106"/>
      <c r="D46" s="106"/>
      <c r="E46" s="106"/>
      <c r="F46" s="106"/>
      <c r="G46" s="106"/>
      <c r="H46" s="106"/>
      <c r="I46" s="106"/>
      <c r="J46" s="106"/>
      <c r="K46" s="106"/>
      <c r="L46" s="107"/>
    </row>
    <row r="47" spans="1:82" s="11" customFormat="1" ht="12.6" customHeight="1" x14ac:dyDescent="0.2">
      <c r="A47" s="9"/>
      <c r="B47" s="93"/>
      <c r="C47" s="94"/>
      <c r="D47" s="94"/>
      <c r="E47" s="94"/>
      <c r="F47" s="94"/>
      <c r="G47" s="94"/>
      <c r="H47" s="94"/>
      <c r="I47" s="94"/>
      <c r="J47" s="94"/>
      <c r="K47" s="94"/>
      <c r="L47" s="95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</row>
    <row r="48" spans="1:82" s="20" customFormat="1" ht="12.6" customHeight="1" x14ac:dyDescent="0.2">
      <c r="A48" s="9"/>
      <c r="B48" s="96"/>
      <c r="C48" s="97"/>
      <c r="D48" s="97"/>
      <c r="E48" s="97"/>
      <c r="F48" s="97"/>
      <c r="G48" s="97"/>
      <c r="H48" s="97"/>
      <c r="I48" s="97"/>
      <c r="J48" s="97"/>
      <c r="K48" s="97"/>
      <c r="L48" s="98"/>
    </row>
    <row r="49" spans="1:82" s="11" customFormat="1" ht="12.6" customHeight="1" x14ac:dyDescent="0.2">
      <c r="A49" s="9"/>
      <c r="B49" s="93"/>
      <c r="C49" s="94"/>
      <c r="D49" s="94"/>
      <c r="E49" s="94"/>
      <c r="F49" s="94"/>
      <c r="G49" s="94"/>
      <c r="H49" s="94"/>
      <c r="I49" s="94"/>
      <c r="J49" s="94"/>
      <c r="K49" s="94"/>
      <c r="L49" s="95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</row>
    <row r="50" spans="1:82" s="20" customFormat="1" ht="12.6" customHeight="1" x14ac:dyDescent="0.2">
      <c r="A50" s="9"/>
      <c r="B50" s="96"/>
      <c r="C50" s="97"/>
      <c r="D50" s="97"/>
      <c r="E50" s="97"/>
      <c r="F50" s="97"/>
      <c r="G50" s="97"/>
      <c r="H50" s="97"/>
      <c r="I50" s="97"/>
      <c r="J50" s="97"/>
      <c r="K50" s="97"/>
      <c r="L50" s="98"/>
    </row>
    <row r="51" spans="1:82" s="24" customFormat="1" ht="17.7" customHeight="1" x14ac:dyDescent="0.25">
      <c r="A51" s="1"/>
      <c r="B51" s="93"/>
      <c r="C51" s="94"/>
      <c r="D51" s="94"/>
      <c r="E51" s="94"/>
      <c r="F51" s="94"/>
      <c r="G51" s="94"/>
      <c r="H51" s="94"/>
      <c r="I51" s="94"/>
      <c r="J51" s="94"/>
      <c r="K51" s="94"/>
      <c r="L51" s="95"/>
    </row>
    <row r="52" spans="1:82" ht="12.6" customHeight="1" x14ac:dyDescent="0.25">
      <c r="B52" s="96"/>
      <c r="C52" s="97"/>
      <c r="D52" s="97"/>
      <c r="E52" s="97"/>
      <c r="F52" s="97"/>
      <c r="G52" s="97"/>
      <c r="H52" s="97"/>
      <c r="I52" s="97"/>
      <c r="J52" s="97"/>
      <c r="K52" s="97"/>
      <c r="L52" s="98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</row>
    <row r="53" spans="1:82" ht="12.6" customHeight="1" x14ac:dyDescent="0.25">
      <c r="B53" s="93"/>
      <c r="C53" s="94"/>
      <c r="D53" s="94"/>
      <c r="E53" s="94"/>
      <c r="F53" s="94"/>
      <c r="G53" s="94"/>
      <c r="H53" s="94"/>
      <c r="I53" s="94"/>
      <c r="J53" s="94"/>
      <c r="K53" s="94"/>
      <c r="L53" s="95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</row>
    <row r="54" spans="1:82" ht="12.6" customHeight="1" x14ac:dyDescent="0.25">
      <c r="B54" s="96"/>
      <c r="C54" s="97"/>
      <c r="D54" s="97"/>
      <c r="E54" s="97"/>
      <c r="F54" s="97"/>
      <c r="G54" s="97"/>
      <c r="H54" s="97"/>
      <c r="I54" s="97"/>
      <c r="J54" s="97"/>
      <c r="K54" s="97"/>
      <c r="L54" s="98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</row>
    <row r="55" spans="1:82" ht="12.6" customHeight="1" x14ac:dyDescent="0.25">
      <c r="B55" s="93"/>
      <c r="C55" s="94"/>
      <c r="D55" s="94"/>
      <c r="E55" s="94"/>
      <c r="F55" s="94"/>
      <c r="G55" s="94"/>
      <c r="H55" s="94"/>
      <c r="I55" s="94"/>
      <c r="J55" s="94"/>
      <c r="K55" s="94"/>
      <c r="L55" s="95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</row>
    <row r="56" spans="1:82" ht="12.6" customHeight="1" x14ac:dyDescent="0.25">
      <c r="B56" s="96"/>
      <c r="C56" s="97"/>
      <c r="D56" s="97"/>
      <c r="E56" s="97"/>
      <c r="F56" s="97"/>
      <c r="G56" s="97"/>
      <c r="H56" s="97"/>
      <c r="I56" s="97"/>
      <c r="J56" s="97"/>
      <c r="K56" s="97"/>
      <c r="L56" s="98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</row>
    <row r="57" spans="1:82" ht="12.6" customHeight="1" x14ac:dyDescent="0.25">
      <c r="B57" s="93"/>
      <c r="C57" s="94"/>
      <c r="D57" s="94"/>
      <c r="E57" s="94"/>
      <c r="F57" s="94"/>
      <c r="G57" s="94"/>
      <c r="H57" s="94"/>
      <c r="I57" s="94"/>
      <c r="J57" s="94"/>
      <c r="K57" s="94"/>
      <c r="L57" s="95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</row>
    <row r="58" spans="1:82" ht="12.6" customHeight="1" x14ac:dyDescent="0.25">
      <c r="B58" s="96"/>
      <c r="C58" s="97"/>
      <c r="D58" s="97"/>
      <c r="E58" s="97"/>
      <c r="F58" s="97"/>
      <c r="G58" s="97"/>
      <c r="H58" s="97"/>
      <c r="I58" s="97"/>
      <c r="J58" s="97"/>
      <c r="K58" s="97"/>
      <c r="L58" s="98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</row>
    <row r="59" spans="1:82" ht="12.6" customHeight="1" x14ac:dyDescent="0.25">
      <c r="B59" s="93"/>
      <c r="C59" s="94"/>
      <c r="D59" s="94"/>
      <c r="E59" s="94"/>
      <c r="F59" s="94"/>
      <c r="G59" s="94"/>
      <c r="H59" s="94"/>
      <c r="I59" s="94"/>
      <c r="J59" s="94"/>
      <c r="K59" s="94"/>
      <c r="L59" s="95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</row>
    <row r="60" spans="1:82" ht="12.6" customHeight="1" x14ac:dyDescent="0.25">
      <c r="B60" s="96"/>
      <c r="C60" s="97"/>
      <c r="D60" s="97"/>
      <c r="E60" s="97"/>
      <c r="F60" s="97"/>
      <c r="G60" s="97"/>
      <c r="H60" s="97"/>
      <c r="I60" s="97"/>
      <c r="J60" s="97"/>
      <c r="K60" s="97"/>
      <c r="L60" s="98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</row>
    <row r="61" spans="1:82" ht="12.6" customHeight="1" x14ac:dyDescent="0.25">
      <c r="B61" s="93"/>
      <c r="C61" s="94"/>
      <c r="D61" s="94"/>
      <c r="E61" s="94"/>
      <c r="F61" s="94"/>
      <c r="G61" s="94"/>
      <c r="H61" s="94"/>
      <c r="I61" s="94"/>
      <c r="J61" s="94"/>
      <c r="K61" s="94"/>
      <c r="L61" s="95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</row>
    <row r="62" spans="1:82" ht="12.6" customHeight="1" x14ac:dyDescent="0.25"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8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</row>
    <row r="63" spans="1:82" ht="4.5" customHeight="1" x14ac:dyDescent="0.25"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5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</row>
    <row r="64" spans="1:82" ht="12.6" customHeight="1" thickBot="1" x14ac:dyDescent="0.3">
      <c r="B64" s="99"/>
      <c r="C64" s="100"/>
      <c r="D64" s="100"/>
      <c r="E64" s="100"/>
      <c r="F64" s="100"/>
      <c r="G64" s="100"/>
      <c r="H64" s="100"/>
      <c r="I64" s="100"/>
      <c r="J64" s="100"/>
      <c r="K64" s="100"/>
      <c r="L64" s="101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</row>
    <row r="65" spans="1:82" ht="0.6" customHeight="1" thickBot="1" x14ac:dyDescent="0.3">
      <c r="B65" s="30"/>
      <c r="C65" s="25"/>
      <c r="D65" s="25"/>
      <c r="E65" s="25"/>
      <c r="F65" s="25"/>
      <c r="G65" s="25"/>
      <c r="H65" s="25"/>
      <c r="I65" s="25"/>
      <c r="J65" s="25"/>
      <c r="K65" s="25"/>
      <c r="L65" s="25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</row>
    <row r="66" spans="1:82" ht="6.75" customHeight="1" x14ac:dyDescent="0.25">
      <c r="B66" s="34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82" ht="12.75" customHeight="1" x14ac:dyDescent="0.25">
      <c r="A67" s="4"/>
      <c r="B67" s="35"/>
    </row>
    <row r="68" spans="1:82" ht="12.75" customHeight="1" x14ac:dyDescent="0.25">
      <c r="A68" s="4"/>
      <c r="B68" s="35"/>
    </row>
    <row r="69" spans="1:82" ht="12.75" customHeight="1" x14ac:dyDescent="0.25">
      <c r="A69" s="4"/>
      <c r="B69" s="35"/>
    </row>
    <row r="70" spans="1:82" ht="12.75" customHeight="1" x14ac:dyDescent="0.25">
      <c r="A70" s="4"/>
      <c r="B70" s="35"/>
    </row>
    <row r="71" spans="1:82" ht="12.75" customHeight="1" x14ac:dyDescent="0.25">
      <c r="A71" s="4"/>
      <c r="B71" s="35"/>
    </row>
    <row r="72" spans="1:82" ht="12.75" customHeight="1" x14ac:dyDescent="0.25">
      <c r="A72" s="4"/>
      <c r="B72" s="35"/>
    </row>
    <row r="73" spans="1:82" ht="12.75" customHeight="1" x14ac:dyDescent="0.25">
      <c r="A73" s="4"/>
      <c r="B73" s="35"/>
    </row>
    <row r="74" spans="1:82" ht="12.75" customHeight="1" x14ac:dyDescent="0.25">
      <c r="A74" s="4"/>
      <c r="B74" s="35"/>
    </row>
    <row r="75" spans="1:82" ht="12.75" customHeight="1" x14ac:dyDescent="0.25">
      <c r="A75" s="4"/>
      <c r="B75" s="35"/>
    </row>
    <row r="76" spans="1:82" ht="12.75" customHeight="1" x14ac:dyDescent="0.25">
      <c r="A76" s="4"/>
      <c r="B76" s="35"/>
    </row>
    <row r="77" spans="1:82" ht="12.75" customHeight="1" x14ac:dyDescent="0.25">
      <c r="A77" s="4"/>
      <c r="B77" s="35"/>
    </row>
    <row r="78" spans="1:82" ht="12.75" customHeight="1" x14ac:dyDescent="0.25">
      <c r="A78" s="4"/>
      <c r="B78" s="35"/>
    </row>
    <row r="79" spans="1:82" ht="12.75" customHeight="1" x14ac:dyDescent="0.25">
      <c r="A79" s="4"/>
      <c r="B79" s="35"/>
    </row>
    <row r="80" spans="1:82" ht="12.75" customHeight="1" x14ac:dyDescent="0.25">
      <c r="A80" s="4"/>
      <c r="B80" s="35"/>
    </row>
    <row r="81" spans="1:2" ht="12.75" customHeight="1" x14ac:dyDescent="0.25">
      <c r="A81" s="4"/>
      <c r="B81" s="35"/>
    </row>
    <row r="82" spans="1:2" ht="12.75" customHeight="1" x14ac:dyDescent="0.25">
      <c r="A82" s="4"/>
      <c r="B82" s="35"/>
    </row>
    <row r="83" spans="1:2" ht="12.75" customHeight="1" x14ac:dyDescent="0.25">
      <c r="A83" s="4"/>
      <c r="B83" s="35"/>
    </row>
    <row r="84" spans="1:2" ht="12.75" customHeight="1" x14ac:dyDescent="0.25">
      <c r="A84" s="4"/>
      <c r="B84" s="35"/>
    </row>
    <row r="85" spans="1:2" ht="12.75" customHeight="1" x14ac:dyDescent="0.25">
      <c r="A85" s="4"/>
      <c r="B85" s="35"/>
    </row>
    <row r="86" spans="1:2" ht="12.75" customHeight="1" x14ac:dyDescent="0.25">
      <c r="A86" s="4"/>
      <c r="B86" s="35"/>
    </row>
    <row r="87" spans="1:2" ht="12.75" customHeight="1" x14ac:dyDescent="0.25">
      <c r="A87" s="4"/>
      <c r="B87" s="35"/>
    </row>
  </sheetData>
  <dataConsolidate/>
  <mergeCells count="48">
    <mergeCell ref="L30:L35"/>
    <mergeCell ref="C21:F21"/>
    <mergeCell ref="B20:F20"/>
    <mergeCell ref="B26:F26"/>
    <mergeCell ref="I30:I35"/>
    <mergeCell ref="J30:J35"/>
    <mergeCell ref="K30:K35"/>
    <mergeCell ref="C30:F35"/>
    <mergeCell ref="C28:F28"/>
    <mergeCell ref="G30:G35"/>
    <mergeCell ref="H30:H35"/>
    <mergeCell ref="B22:F22"/>
    <mergeCell ref="C23:F23"/>
    <mergeCell ref="C27:F27"/>
    <mergeCell ref="C25:F25"/>
    <mergeCell ref="C24:F24"/>
    <mergeCell ref="B6:L6"/>
    <mergeCell ref="B7:L7"/>
    <mergeCell ref="L10:L15"/>
    <mergeCell ref="B16:F16"/>
    <mergeCell ref="C17:F17"/>
    <mergeCell ref="I10:I15"/>
    <mergeCell ref="J10:J15"/>
    <mergeCell ref="K10:K15"/>
    <mergeCell ref="C18:F18"/>
    <mergeCell ref="C19:F19"/>
    <mergeCell ref="B10:F15"/>
    <mergeCell ref="G10:G15"/>
    <mergeCell ref="H10:H15"/>
    <mergeCell ref="B61:L62"/>
    <mergeCell ref="B63:L64"/>
    <mergeCell ref="B45:L46"/>
    <mergeCell ref="B47:L48"/>
    <mergeCell ref="B49:L50"/>
    <mergeCell ref="B51:L52"/>
    <mergeCell ref="B53:L54"/>
    <mergeCell ref="B55:L56"/>
    <mergeCell ref="B57:L58"/>
    <mergeCell ref="B59:L60"/>
    <mergeCell ref="B36:F36"/>
    <mergeCell ref="C37:F37"/>
    <mergeCell ref="C38:F38"/>
    <mergeCell ref="C39:F39"/>
    <mergeCell ref="C40:F40"/>
    <mergeCell ref="C42:F42"/>
    <mergeCell ref="C43:F43"/>
    <mergeCell ref="B41:F41"/>
    <mergeCell ref="F44:L44"/>
  </mergeCells>
  <pageMargins left="0.47244094488188981" right="0.47244094488188981" top="0.51181102362204722" bottom="0.49212598425196852" header="0.31496062992125984" footer="0.31496062992125984"/>
  <pageSetup paperSize="9" scale="92" fitToHeight="0" orientation="portrait" r:id="rId1"/>
  <headerFooter>
    <oddHeader>&amp;L&amp;C &amp;R</oddHeader>
    <oddFooter>&amp;L&amp;C&amp;8&amp;"Arial"Page &amp;P sur &amp;N&amp;R</oddFooter>
  </headerFooter>
  <rowBreaks count="2" manualBreakCount="2">
    <brk id="28" max="16383" man="1"/>
    <brk id="64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zoomScale="85" zoomScaleNormal="85" workbookViewId="0">
      <selection activeCell="W36" sqref="W36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zoomScale="145" zoomScaleNormal="145" workbookViewId="0">
      <selection activeCell="B12" sqref="B12:E12"/>
    </sheetView>
  </sheetViews>
  <sheetFormatPr baseColWidth="10" defaultRowHeight="14.4" x14ac:dyDescent="0.3"/>
  <cols>
    <col min="1" max="1" width="5.88671875" style="29" customWidth="1"/>
  </cols>
  <sheetData>
    <row r="1" spans="1:6" x14ac:dyDescent="0.3">
      <c r="A1" s="27" t="s">
        <v>8</v>
      </c>
      <c r="B1" s="145" t="s">
        <v>32</v>
      </c>
      <c r="C1" s="145"/>
      <c r="D1" s="145"/>
      <c r="E1" s="146"/>
      <c r="F1" s="10" t="e">
        <f>IF(Beobachtungsraster!G17=1,6,IF(Beobachtungsraster!H17=1,5,IF(Beobachtungsraster!I17=1,4,IF(Beobachtungsraster!J17=1,3,IF(Beobachtungsraster!K17=1,2,IF(Beobachtungsraster!L17=1,1,#N/A))))))</f>
        <v>#N/A</v>
      </c>
    </row>
    <row r="2" spans="1:6" x14ac:dyDescent="0.3">
      <c r="A2" s="26">
        <v>2</v>
      </c>
      <c r="B2" s="147" t="s">
        <v>33</v>
      </c>
      <c r="C2" s="148"/>
      <c r="D2" s="148"/>
      <c r="E2" s="148"/>
      <c r="F2" s="12" t="e">
        <f>IF(Beobachtungsraster!G18=1,6,IF(Beobachtungsraster!H18=1,5,IF(Beobachtungsraster!I18=1,4,IF(Beobachtungsraster!J18=1,3,IF(Beobachtungsraster!K18=1,2,IF(Beobachtungsraster!L18=1,1,#N/A))))))</f>
        <v>#N/A</v>
      </c>
    </row>
    <row r="3" spans="1:6" x14ac:dyDescent="0.3">
      <c r="A3" s="28" t="s">
        <v>9</v>
      </c>
      <c r="B3" s="149" t="s">
        <v>34</v>
      </c>
      <c r="C3" s="150"/>
      <c r="D3" s="150"/>
      <c r="E3" s="150"/>
      <c r="F3" s="13" t="e">
        <f>IF(Beobachtungsraster!G19=1,6,IF(Beobachtungsraster!H19=1,5,IF(Beobachtungsraster!I19=1,4,IF(Beobachtungsraster!J19=1,3,IF(Beobachtungsraster!K19=1,2,IF(Beobachtungsraster!L19=1,1,#N/A))))))</f>
        <v>#N/A</v>
      </c>
    </row>
    <row r="4" spans="1:6" ht="20.7" customHeight="1" x14ac:dyDescent="0.3">
      <c r="A4" s="36" t="s">
        <v>10</v>
      </c>
      <c r="B4" s="153" t="s">
        <v>36</v>
      </c>
      <c r="C4" s="153"/>
      <c r="D4" s="153"/>
      <c r="E4" s="154"/>
      <c r="F4" s="14" t="e">
        <f>IF(Beobachtungsraster!G21=1,6,IF(Beobachtungsraster!H21=1,5,IF(Beobachtungsraster!I21=1,4,IF(Beobachtungsraster!J21=1,3,IF(Beobachtungsraster!K21=1,2,IF(Beobachtungsraster!L21=1,1,#N/A))))))</f>
        <v>#N/A</v>
      </c>
    </row>
    <row r="5" spans="1:6" ht="15" customHeight="1" x14ac:dyDescent="0.3">
      <c r="A5" s="26">
        <v>5</v>
      </c>
      <c r="B5" s="157" t="s">
        <v>37</v>
      </c>
      <c r="C5" s="157"/>
      <c r="D5" s="157"/>
      <c r="E5" s="158"/>
      <c r="F5" s="17" t="e">
        <f>IF(Beobachtungsraster!G23=1,6,IF(Beobachtungsraster!H23=1,5,IF(Beobachtungsraster!I23=1,4,IF(Beobachtungsraster!J23=1,3,IF(Beobachtungsraster!K23=1,2,IF(Beobachtungsraster!L23=1,1,#N/A))))))</f>
        <v>#N/A</v>
      </c>
    </row>
    <row r="6" spans="1:6" ht="22.5" customHeight="1" x14ac:dyDescent="0.3">
      <c r="A6" s="37" t="s">
        <v>11</v>
      </c>
      <c r="B6" s="155" t="s">
        <v>38</v>
      </c>
      <c r="C6" s="155"/>
      <c r="D6" s="155"/>
      <c r="E6" s="156"/>
      <c r="F6" s="18" t="e">
        <f>IF(Beobachtungsraster!G24=1,6,IF(Beobachtungsraster!H24=1,5,IF(Beobachtungsraster!I24=1,4,IF(Beobachtungsraster!J24=1,3,IF(Beobachtungsraster!K24=1,2,IF(Beobachtungsraster!L24=1,1,#N/A))))))</f>
        <v>#N/A</v>
      </c>
    </row>
    <row r="7" spans="1:6" ht="19.5" customHeight="1" x14ac:dyDescent="0.3">
      <c r="A7" s="36" t="s">
        <v>12</v>
      </c>
      <c r="B7" s="157" t="s">
        <v>39</v>
      </c>
      <c r="C7" s="157"/>
      <c r="D7" s="157"/>
      <c r="E7" s="158"/>
      <c r="F7" s="19" t="e">
        <f>IF(Beobachtungsraster!G25=1,6,IF(Beobachtungsraster!H25=1,5,IF(Beobachtungsraster!I25=1,4,IF(Beobachtungsraster!J25=1,3,IF(Beobachtungsraster!K25=1,2,IF(Beobachtungsraster!L25=1,1,#N/A))))))</f>
        <v>#N/A</v>
      </c>
    </row>
    <row r="8" spans="1:6" ht="15" customHeight="1" x14ac:dyDescent="0.3">
      <c r="A8" s="26">
        <v>8</v>
      </c>
      <c r="B8" s="155" t="s">
        <v>41</v>
      </c>
      <c r="C8" s="155"/>
      <c r="D8" s="155"/>
      <c r="E8" s="156"/>
      <c r="F8" s="18" t="e">
        <f>IF(Beobachtungsraster!G27=1,6,IF(Beobachtungsraster!H27=1,5,IF(Beobachtungsraster!I27=1,4,IF(Beobachtungsraster!J27=1,3,IF(Beobachtungsraster!K27=1,2,IF(Beobachtungsraster!L27=1,1,#N/A))))))</f>
        <v>#N/A</v>
      </c>
    </row>
    <row r="9" spans="1:6" ht="15" customHeight="1" x14ac:dyDescent="0.3">
      <c r="A9" s="37" t="s">
        <v>13</v>
      </c>
      <c r="B9" s="153" t="s">
        <v>67</v>
      </c>
      <c r="C9" s="153"/>
      <c r="D9" s="153"/>
      <c r="E9" s="154"/>
      <c r="F9" s="19" t="e">
        <f>IF(Beobachtungsraster!G28=1,6,IF(Beobachtungsraster!H28=1,5,IF(Beobachtungsraster!I28=1,4,IF(Beobachtungsraster!J28=1,3,IF(Beobachtungsraster!K28=1,2,IF(Beobachtungsraster!L28=1,1,#N/A))))))</f>
        <v>#N/A</v>
      </c>
    </row>
    <row r="10" spans="1:6" ht="22.5" customHeight="1" x14ac:dyDescent="0.3">
      <c r="A10" s="36" t="s">
        <v>14</v>
      </c>
      <c r="B10" s="151" t="s">
        <v>42</v>
      </c>
      <c r="C10" s="151"/>
      <c r="D10" s="151"/>
      <c r="E10" s="152"/>
      <c r="F10" s="15" t="e">
        <f>IF(Beobachtungsraster!G37=1,6,IF(Beobachtungsraster!H37=1,5,IF(Beobachtungsraster!I37=1,4,IF(Beobachtungsraster!J37=1,3,IF(Beobachtungsraster!K37=1,2,IF(Beobachtungsraster!L37=1,1,#N/A))))))</f>
        <v>#N/A</v>
      </c>
    </row>
    <row r="11" spans="1:6" ht="22.5" customHeight="1" x14ac:dyDescent="0.3">
      <c r="A11" s="26">
        <v>11</v>
      </c>
      <c r="B11" s="153" t="s">
        <v>46</v>
      </c>
      <c r="C11" s="153"/>
      <c r="D11" s="153"/>
      <c r="E11" s="154"/>
      <c r="F11" s="15" t="e">
        <f>IF(Beobachtungsraster!G38=1,6,IF(Beobachtungsraster!H38=1,5,IF(Beobachtungsraster!I38=1,4,IF(Beobachtungsraster!J38=1,3,IF(Beobachtungsraster!K38=1,2,IF(Beobachtungsraster!L38=1,1,#N/A))))))</f>
        <v>#N/A</v>
      </c>
    </row>
    <row r="12" spans="1:6" ht="22.5" customHeight="1" x14ac:dyDescent="0.3">
      <c r="A12" s="37" t="s">
        <v>15</v>
      </c>
      <c r="B12" s="159" t="s">
        <v>69</v>
      </c>
      <c r="C12" s="159"/>
      <c r="D12" s="159"/>
      <c r="E12" s="160"/>
      <c r="F12" s="15" t="e">
        <f>IF(Beobachtungsraster!G39=1,6,IF(Beobachtungsraster!H39=1,5,IF(Beobachtungsraster!I39=1,4,IF(Beobachtungsraster!J39=1,3,IF(Beobachtungsraster!K39=1,2,IF(Beobachtungsraster!L39=1,1,#N/A))))))</f>
        <v>#N/A</v>
      </c>
    </row>
    <row r="13" spans="1:6" ht="22.5" customHeight="1" x14ac:dyDescent="0.3">
      <c r="A13" s="36" t="s">
        <v>16</v>
      </c>
      <c r="B13" s="161" t="s">
        <v>43</v>
      </c>
      <c r="C13" s="161"/>
      <c r="D13" s="161"/>
      <c r="E13" s="162"/>
      <c r="F13" s="23" t="e">
        <f>IF(Beobachtungsraster!G40=1,6,IF(Beobachtungsraster!H40=1,5,IF(Beobachtungsraster!I40=1,4,IF(Beobachtungsraster!J40=1,3,IF(Beobachtungsraster!K40=1,2,IF(Beobachtungsraster!L40=1,1,#N/A))))))</f>
        <v>#N/A</v>
      </c>
    </row>
    <row r="14" spans="1:6" ht="22.5" customHeight="1" x14ac:dyDescent="0.3">
      <c r="A14" s="26">
        <v>14</v>
      </c>
      <c r="B14" s="151" t="s">
        <v>44</v>
      </c>
      <c r="C14" s="151"/>
      <c r="D14" s="151"/>
      <c r="E14" s="152"/>
      <c r="F14" s="15" t="e">
        <f>IF(Beobachtungsraster!G42=1,6,IF(Beobachtungsraster!H42=1,5,IF(Beobachtungsraster!I42=1,4,IF(Beobachtungsraster!J42=1,3,IF(Beobachtungsraster!K42=1,2,IF(Beobachtungsraster!L42=1,1,#N/A))))))</f>
        <v>#N/A</v>
      </c>
    </row>
    <row r="15" spans="1:6" ht="33.75" customHeight="1" x14ac:dyDescent="0.3">
      <c r="A15" s="37" t="s">
        <v>17</v>
      </c>
      <c r="B15" s="153" t="s">
        <v>45</v>
      </c>
      <c r="C15" s="153"/>
      <c r="D15" s="153"/>
      <c r="E15" s="154"/>
      <c r="F15" s="22" t="e">
        <f>IF(Beobachtungsraster!G43=1,6,IF(Beobachtungsraster!H43=1,5,IF(Beobachtungsraster!I43=1,4,IF(Beobachtungsraster!J43=1,3,IF(Beobachtungsraster!K43=1,2,IF(Beobachtungsraster!L43=1,1,#N/A))))))</f>
        <v>#N/A</v>
      </c>
    </row>
  </sheetData>
  <mergeCells count="15">
    <mergeCell ref="B12:E12"/>
    <mergeCell ref="B13:E13"/>
    <mergeCell ref="B15:E15"/>
    <mergeCell ref="B14:E14"/>
    <mergeCell ref="B7:E7"/>
    <mergeCell ref="B1:E1"/>
    <mergeCell ref="B2:E2"/>
    <mergeCell ref="B3:E3"/>
    <mergeCell ref="B10:E10"/>
    <mergeCell ref="B11:E11"/>
    <mergeCell ref="B8:E8"/>
    <mergeCell ref="B9:E9"/>
    <mergeCell ref="B4:E4"/>
    <mergeCell ref="B5:E5"/>
    <mergeCell ref="B6:E6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2023-12-08T16:20:58Z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